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5"/>
  </bookViews>
  <sheets>
    <sheet name="Освоение" sheetId="11" r:id="rId1"/>
    <sheet name="Анализ внешн" sheetId="10" r:id="rId2"/>
    <sheet name="Анализ межвед" sheetId="9" r:id="rId3"/>
    <sheet name="Госуслуги" sheetId="8" r:id="rId4"/>
    <sheet name="Инфраструктура" sheetId="12" r:id="rId5"/>
    <sheet name="Экология" sheetId="7" r:id="rId6"/>
    <sheet name="Безопасность" sheetId="5" r:id="rId7"/>
    <sheet name="Соцсфера" sheetId="4" r:id="rId8"/>
    <sheet name="Экономика" sheetId="1" r:id="rId9"/>
  </sheets>
  <definedNames>
    <definedName name="_xlnm.Print_Titles" localSheetId="1">'Анализ внешн'!$5:$7</definedName>
    <definedName name="_xlnm.Print_Titles" localSheetId="2">'Анализ межвед'!$5:$7</definedName>
    <definedName name="_xlnm.Print_Titles" localSheetId="0">Освоение!$5:$7</definedName>
  </definedNames>
  <calcPr calcId="125725"/>
</workbook>
</file>

<file path=xl/calcChain.xml><?xml version="1.0" encoding="utf-8"?>
<calcChain xmlns="http://schemas.openxmlformats.org/spreadsheetml/2006/main">
  <c r="B8" i="11"/>
  <c r="C8"/>
</calcChain>
</file>

<file path=xl/sharedStrings.xml><?xml version="1.0" encoding="utf-8"?>
<sst xmlns="http://schemas.openxmlformats.org/spreadsheetml/2006/main" count="964" uniqueCount="463">
  <si>
    <t>Достигнут. "Статистика инвестиций и строительства". 14. Инвестиции в основной капитал несырьевого сектора за исключением инвестиций из государственного бюджета. http: //stat. gov.kz.Объем инвестиций в несырьевой сектор за 2017 год составил 4627 млн. тенге (2015 г.-1347 млн. тенге). 4627/1347Х100=343,5%.</t>
  </si>
  <si>
    <t>Реализация мероприятия запланирована на  2018 г. В 2017 году согласно плана финансирования средства  не предусматрены.</t>
  </si>
  <si>
    <t>Не достигнут. Статданные 9.1. Численность скота и птицы на 1 января. Всего количество КРС в сельхозпредприятиях, крестьянских и фермерских хозяйствах 15343 гол/общее количество КРС  во всех категориях хозяйств 39193х100=39,2%. Снижение за счет уменьшения поголовья КРС в организованных хозяйствах к уровню прошлого года на 434 головы.</t>
  </si>
  <si>
    <t>Выполнено. Реализовано 5 проектов, из них 4 проекта по субсидированию части ставки вознаграждения по кредитам и 1 проект по гарантированию.</t>
  </si>
  <si>
    <t>Выполнено. Постановление акимата Аулиекольского района №282 от 12.12.2017 г. "О бюджете Аулиекольского района на 2017-2019 годы". Реализовано 4 инвестиционных проекта: строительство СШ на 60 мест в с. Коктал; строительство СШ на 320 мест в с. Аманкарагай (разработка ПСД); строительство водопровода в с. Аманкарагай (разработка ПСД); реконструкция дороги в п. Кушмурун по ул. Кавкетаева.</t>
  </si>
  <si>
    <t>Выполнено. Согласно договора №20 от 2.05.2017 г. оплачены услуги разработки ПСД на сумму 26508,1 т.т. Сводный отчет по расходам форма №4-20, оплаченные обязательства составили 26508,1 т.т.</t>
  </si>
  <si>
    <t>акт выполненных работ, форма №4-20</t>
  </si>
  <si>
    <t>Достигнут. Статистика. Торговля. Индекс физического объема розничной торговли за январь-декабрь 2017 г. http: //stat. gov.kz.</t>
  </si>
  <si>
    <t>Достигнут. На 1.01.2017 г. численность населения в опорных пунктах составила 4301 чел. (с. Новонежинка-2307 чел., с. Диевка-1994 чел.). На 1.01.2018 г. - 4316 чел. (с. Новонежинка- 2324 чел., с. Диевка- 1992 чел.). Темп роста в сравнении с прошлым годом  составил 15 чел.</t>
  </si>
  <si>
    <t>Выполнено. Постановление акимата Костанайской области №311 от 21.06.2017 г. "Об определении перечня  опорных сельских населенных пунктов Костанайской области. В районе 2 опорных населенных пункта: с. Диевка и с. Новонежинка.</t>
  </si>
  <si>
    <t>Выполнено.  Согласно областной сводной информации по выплате субсидий заявитель ТОО "АГФ Диевская".</t>
  </si>
  <si>
    <t>Выполнено.  Согласно областному реестру субсидий по программе развития племживотноводства в разрезе РОСХ..</t>
  </si>
  <si>
    <t xml:space="preserve">Не достигнут. Согласно данных статистического бизнес-регистра  "Социально-экономическое развитие Костанайской области" за 2017 год всего действующих субъектов МСП-1327/общее количество зарегистрированных субъектов МСП-1733 х 100 =76,6%. Снижение связано с тем, что ряд индивидуальных предприни-мателей временно приостановили свою деятельность. </t>
  </si>
  <si>
    <t>Выполнено. В 2017 году запланированы и признаны адаптированными  к нуждам инвалидов 13 объектов.</t>
  </si>
  <si>
    <t>Достигнут. С 2014 г.в районе  адаптировано к нуждам инвалидов 46 объектов  (46/60 х 100 =76,6%) от общего количества паспортизированных 60 объектов.</t>
  </si>
  <si>
    <t>Достигнут. Из 34 населенных пунктов района, по данным ОЖКХиАД  в 1 населенном пункте с. Коктал нет пассажирского сообщения. Расчет 1/34х100=2,9%.</t>
  </si>
  <si>
    <t xml:space="preserve">Выполнено. Оплачены услуги по договору №56 от 14.06.2017 г. </t>
  </si>
  <si>
    <t>Достигнут. Услугами по сбору и транспортировке отходов охвачено 32218 чел (заключены договора с ГКП "Аулиеколь-сервис).х100/численность населения-43019 чел.=74,9%.</t>
  </si>
  <si>
    <t xml:space="preserve">Статотчет "О состоянии охраны атмосферного воздуха в Костанайской области" за 2016 год  опубликован на сайте в июле 2017 года, согласно которым  выбросы составили 4756,11 тонн. Http/stat.gov.kz. В связи с отсутствием статданных за 2017 год  указаны данные за 2016 год. </t>
  </si>
  <si>
    <t>Достигнут. Согласно годовой статформы №1 "Государственный учет лесного фонда" по состоянию на 1.01.2018 г., площадь покрытых лесом угодий по КГУ "Семиозерное учреждение лесного хозяйства" составила 31,2 тыс. га + КГУ "Басаманское учреждение лесного хозяйства" 21,4 тыс.га = 52,6 тыс.га.</t>
  </si>
  <si>
    <r>
      <t xml:space="preserve"> Вовлечение в сельскохозяйственный оборот земель возможно только в случае расторжения договоров аренды с арендаторами. </t>
    </r>
    <r>
      <rPr>
        <sz val="10"/>
        <color indexed="8"/>
        <rFont val="Times New Roman"/>
        <family val="1"/>
        <charset val="204"/>
      </rPr>
      <t>В связи с внесением изменений в Земельный Кодекс РК, утратили силу Правила на проведение конкурсов по предоставлению земельных участков в аренду, в связи с чем в 2017 году конкурса не проводились</t>
    </r>
  </si>
  <si>
    <t>Выполнено. Согласно Договора №35 от 28.07.2017 г. оплачены услуги в рамках государственного соцзаказа на сумму 100 тыс. тенге, согласно сводного отчета по расходам форма №4-20 оплаченные обязательства составили 100 т.т.</t>
  </si>
  <si>
    <t>464 003015 161</t>
  </si>
  <si>
    <t xml:space="preserve">Согласно сводного отчета по расходам форма №4-20 </t>
  </si>
  <si>
    <t>464 003015    152</t>
  </si>
  <si>
    <t>Выполнено.Согласно сводного отчета по расходам форма №4-20 по по программе 009-187984,5 т.т, по программе 040- 67109,2 т.т.</t>
  </si>
  <si>
    <t>Согласно формы №32 "Отчет о медицинской помощи беременным, роженицам и родильницам" за год, случаев смерти не было.</t>
  </si>
  <si>
    <t>Не достигнут. Согласно данных по количеству умерших детей, доведенных КГП "Костанайская областная детская больница" за год 9 детей/на количество детей родившихся живыми 435=20,7%.Внутриутробное инфецирование плода. Из 9 случаев, 5 случаев зафиксированы в областном центре.</t>
  </si>
  <si>
    <t>Достигнут. Данные КГУ "Костанайский областной центр по профилактике и борьбе со СПИДом".</t>
  </si>
  <si>
    <t xml:space="preserve">Выполнено. Договор №3 от 11.01.2017 г. </t>
  </si>
  <si>
    <t xml:space="preserve"> Экспресс-информация. Основные индикаторы рынка труда. В 2016 году уровень безработицы составил 4,2%. Стат.данные по уровню безработицы за 2017 год  формируются  только в апреле 2018 года. </t>
  </si>
  <si>
    <t>Достигнут. По результатам обследования комиссиями выявлено 62 чел., доходы которых не превышают черту бедности/ численность населения 43019х100=0,14%</t>
  </si>
  <si>
    <t xml:space="preserve">Выполнен. Формы 5-15 "Ежедневная выписка по проведенным платежам ГУ/субъекта квазигосударственногот сектора". Сводный отчет по расходам форма №4-20 </t>
  </si>
  <si>
    <t xml:space="preserve">Сводный отчет по расходам форма №4-20 </t>
  </si>
  <si>
    <t xml:space="preserve">Выполнен. Согласно сводного отчета по расходам форма №4-20 </t>
  </si>
  <si>
    <t xml:space="preserve">Выполнено. Согласно сводного отчета по расходам форма №4-20 </t>
  </si>
  <si>
    <t xml:space="preserve">Достигнут. Согласно Аналитического отчета по результатам социологического исследования за 2017г. «Владение и потребность населения Костанайской области в изучении языков» </t>
  </si>
  <si>
    <t>Выполнен. Создано предприятие ТОО "АккортKZ"  в с. Аманкарагай. Основной вид деятельности - производство муки.</t>
  </si>
  <si>
    <t>Не достигнут. Статистика. Экспресс-информация. нttp//stat.gov.kz.-101,5%.При том, что ИФО с/х достиг уровня более 100%, не выполнен установленный план, из-за снижения ИФО продукции животноводства.</t>
  </si>
  <si>
    <t>Достигнут. Статистика. Экспресс-информация. нttp//stat.gov.kz.</t>
  </si>
  <si>
    <t>Не достигнут. Статистика. Экспресс-информация. нttp//stat.gov.kz.За счет снижения реализации на убой всех видов скота в живом весе на 363,7 тонны.</t>
  </si>
  <si>
    <t>Достигнут. Статданные 9.1. Численность скота и птицы на 1 января.Всего количество МРС в сельхозпредприятиях, крестьянских и фермерских хозяйствах 9458 гол/общее количество МРС  во всех категориях хозяйств 37326х100=25,3%</t>
  </si>
  <si>
    <t>Не достигнут. Согласно выгрузки данных ИАС "Сыбага" количество КРС  участвующих в породном преобразовании 3088 гол/общее количество маточного поголовья 16975  х100=18,2%. В связи с выявлением бруцеллеза в КХ и закрытием их на карантин уменьшилось поголовье КРС в организованных хозяйствах к уровню прошлого года на 518 голов.</t>
  </si>
  <si>
    <t>Достигнут. Согласно данных по субсидированию живодноводства (сеекционная племенная работа МРС ) количество маточного поголовья овец участвующих в породном преобразовании 626 гол/общее количество маточного поголовья 10596  х100=5,9%</t>
  </si>
  <si>
    <t>Выполнено. Согласно сведений о субсидировании (приложение №13).</t>
  </si>
  <si>
    <t>Выполнено. Согласно сведений о субсидировании (приложение №4).</t>
  </si>
  <si>
    <t>Выполнено. Форма №4-20</t>
  </si>
  <si>
    <t xml:space="preserve">Выполнено.Согласно ведомости на выплату бюджетных субсидий сельхозтоваропроизводителей района. </t>
  </si>
  <si>
    <t>Достигнут. "Статистика инвестиций и строительства". 13. Внутренние и внешние инвестиции в основной капитал. http: //stat. gov.kz. Объем внешних инвестиций за 2017 г. составил 9122 тыс. тенге. Общий объем инвестиций в основной капитал  -7211 млн. тенге.9122/7211000*100%=0,13%</t>
  </si>
  <si>
    <t>Достигнут. Из 22 предприятий района 1 предприятие  имеющее инновации. ГКП на ПХВ "Аулиекольская ЦРБ"</t>
  </si>
  <si>
    <t>Не достигнут. Так как ГКП на ПХВ "Аулиекольская ЦРБ" приобрело новое оборудование в ноябре месяце. Услуги не оказывались.Ведется обучение специалистов.</t>
  </si>
  <si>
    <t>Отчет о реализации</t>
  </si>
  <si>
    <t>(государственной, правительственной программы, программы</t>
  </si>
  <si>
    <t>развития территории)</t>
  </si>
  <si>
    <t>1. Информация о ходе реализации программы</t>
  </si>
  <si>
    <t xml:space="preserve">№ </t>
  </si>
  <si>
    <t>Единица измерения</t>
  </si>
  <si>
    <t>Исполнение</t>
  </si>
  <si>
    <t>план</t>
  </si>
  <si>
    <t>факт</t>
  </si>
  <si>
    <t>Направление 1. Экономика</t>
  </si>
  <si>
    <t xml:space="preserve">                            (указывается номер и дата документа, которым была утверждена Программа)</t>
  </si>
  <si>
    <t>базовые (исходное значение)</t>
  </si>
  <si>
    <t>Источник финансирования</t>
  </si>
  <si>
    <t>Код бюджетной программы</t>
  </si>
  <si>
    <t xml:space="preserve">Наименование </t>
  </si>
  <si>
    <t>Ответственные исполнители</t>
  </si>
  <si>
    <t>Информация об исполнении</t>
  </si>
  <si>
    <t>Источник информации</t>
  </si>
  <si>
    <t>Индекс физического объема выпуска продукции обрабатывающей промышленности</t>
  </si>
  <si>
    <t>%</t>
  </si>
  <si>
    <t>ОП</t>
  </si>
  <si>
    <t>Доля обрабатывающей продукции в структуре промышленного производства региона</t>
  </si>
  <si>
    <t>Мероприятия</t>
  </si>
  <si>
    <t>стат.данные</t>
  </si>
  <si>
    <t>Цель 1.1 Развитие промышленного потенциала.</t>
  </si>
  <si>
    <t>отчет в УП и ИИР</t>
  </si>
  <si>
    <t>Целевой индикатор</t>
  </si>
  <si>
    <t>Индекс физического объема валовой продукции (услуг) сельского хозяйства</t>
  </si>
  <si>
    <t>Индекс физического объема валовой продукции (услуг) растениеводства</t>
  </si>
  <si>
    <t>Индекс физического объема валовой продукции (услуг) животноводства</t>
  </si>
  <si>
    <t>тыс. тенге</t>
  </si>
  <si>
    <t>Проведение противоэпизоотических мероприятий</t>
  </si>
  <si>
    <t>Поддержка повышение урожайности и качество производимых сельскохозяйственных культур</t>
  </si>
  <si>
    <t>Государственная поддержка племенного животноводства</t>
  </si>
  <si>
    <t>Субсидирование повышения продуктиности и качества продукции животноводства</t>
  </si>
  <si>
    <t>Поддержка племенного животноводства (искуственное осеменение)</t>
  </si>
  <si>
    <t>ОСХ</t>
  </si>
  <si>
    <t>РБ</t>
  </si>
  <si>
    <t>МБ</t>
  </si>
  <si>
    <t>ОБ</t>
  </si>
  <si>
    <t>Доля действующих субъектов малого и среднего предпринимательства в общем объеме зарегистрированных</t>
  </si>
  <si>
    <t>Индекс физического объема розничной торговли</t>
  </si>
  <si>
    <t>Мероприятия:</t>
  </si>
  <si>
    <t>Темп роста инвестиций в основной капитал на душу населения</t>
  </si>
  <si>
    <t>Доля внешних инвестиций в общем объеме инвестиций в основной капитал</t>
  </si>
  <si>
    <t>Рост инвестиций в основной капитал несырьевого сектора (за исключением инвестиций из государственного бюджета) к 2015 году</t>
  </si>
  <si>
    <t>Доля инновационно-активных предприятий от числа действующих предприятий</t>
  </si>
  <si>
    <t>Рост объема производства инновационной продукции</t>
  </si>
  <si>
    <t>Рост численности населения в опорных СНП</t>
  </si>
  <si>
    <t>кол-во</t>
  </si>
  <si>
    <t>Направление  Социальная сфера</t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</si>
  <si>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</si>
  <si>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>Охват детей инклюзивным образованием от общего количества детей с ограниченными возможностями</t>
  </si>
  <si>
    <t>Мероприятие</t>
  </si>
  <si>
    <t>ОО</t>
  </si>
  <si>
    <t>Охват детей (3-6 лет) дошкольным воспитанием и обучением</t>
  </si>
  <si>
    <t>Снижение материнской смертности на 100 тыс. родившихся живыми</t>
  </si>
  <si>
    <t>Снижение младенческой смертности на 1000 родившихся живыми</t>
  </si>
  <si>
    <t>Снижение смертности от злокачественных новообразований на 100 тыс. населения</t>
  </si>
  <si>
    <t>Распространенность вируса иммунодефицита человека в возрастной группе 15-49 лет, в пределах 0,2-0,6%</t>
  </si>
  <si>
    <t>Проведение мероприятий  по скрининговым исследованиям</t>
  </si>
  <si>
    <t>ЦРБ</t>
  </si>
  <si>
    <t>Количество созданных рабочих мест</t>
  </si>
  <si>
    <t>ед.</t>
  </si>
  <si>
    <t>Количество трудоустроенных инвалидов трудоспособного возраста, обратившихся за содействием в занятость</t>
  </si>
  <si>
    <t>Доля трудоустроенных из числа лиц, обратившихся по вопросам трудоустройства</t>
  </si>
  <si>
    <t>Доля трудоустроенных из числа получателей адресной социальной помощи</t>
  </si>
  <si>
    <t>Доля населения с доходами ниже уровня черты бедности (40% от прожиточного минимума)</t>
  </si>
  <si>
    <t>Трудоустройство на социальные рабочие места</t>
  </si>
  <si>
    <t>Отчет в УКЗ и СП</t>
  </si>
  <si>
    <t>Трудоустройств на молодежную практику</t>
  </si>
  <si>
    <t>Трудоустройство на общественные работы</t>
  </si>
  <si>
    <t>ОЗСП</t>
  </si>
  <si>
    <t xml:space="preserve">Среднее число посетителей (посещений) организаций культуры на 1000 человек </t>
  </si>
  <si>
    <t>чел.</t>
  </si>
  <si>
    <t>Пополнение книжного фонда библиотек</t>
  </si>
  <si>
    <t>Отчет в УК и РЯ</t>
  </si>
  <si>
    <t>ОКРЯ</t>
  </si>
  <si>
    <t>Охват граждан,  занимающихся физической культурой и спортом</t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</si>
  <si>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подросков</t>
  </si>
  <si>
    <t>Подготовка сборных команд района к участию в областных и районных соревнованиях</t>
  </si>
  <si>
    <t>ОФКС</t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</si>
  <si>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</si>
  <si>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</si>
  <si>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в сравнении с предыдущим годом</t>
  </si>
  <si>
    <t>Доля взрослого населения, владеющего государственным языком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</si>
  <si>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</si>
  <si>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русским, английским)</t>
  </si>
  <si>
    <t>Организация обучения государственному языку и других языков народа Казахстана</t>
  </si>
  <si>
    <t>Удельный вес преступлений, совершенных на улицах</t>
  </si>
  <si>
    <t>Снижение числа погибших в дорожно-транспортных происшествиях на 100 пострадавших</t>
  </si>
  <si>
    <t>Удельный вес преступлений, совершенных несовершеннолетними</t>
  </si>
  <si>
    <t>Удельный вес преступлений, совершенных раннее совершавшими</t>
  </si>
  <si>
    <t>РОВД</t>
  </si>
  <si>
    <t>Уровень обеспеченности инфраструктуры противодействия чрезвычайным ситуациям (наводнениям, пожарам)</t>
  </si>
  <si>
    <t>Предупрежедние  и ликвидация  чрезвычайных ситуаций в масштабах района</t>
  </si>
  <si>
    <t>Аппарат акима района</t>
  </si>
  <si>
    <t>Направление  Инфраструктура</t>
  </si>
  <si>
    <t>Плотность фиксированных линий телефонной связи на 100 жителей</t>
  </si>
  <si>
    <t>Доля пользователей интернет</t>
  </si>
  <si>
    <t>Отчет</t>
  </si>
  <si>
    <t>Строительство индивидуального жилья</t>
  </si>
  <si>
    <t>АО "Казақтелеком"</t>
  </si>
  <si>
    <t>Индекс физического объема строительных работ</t>
  </si>
  <si>
    <t>Общая площадь введенных в эксплуатацию жилых зданий</t>
  </si>
  <si>
    <t>тыс. кв. м.</t>
  </si>
  <si>
    <t>ОС</t>
  </si>
  <si>
    <t>ОАГ</t>
  </si>
  <si>
    <t>ДИ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</si>
  <si>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</si>
  <si>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ОАГ, ОЗСП</t>
  </si>
  <si>
    <t>Доля автомобильных дорог областного и районного значения находящихся в хорошем и удовлетворительном состоянии</t>
  </si>
  <si>
    <t>Доля населенных пунктов, неохваченных пассажирским автотранспортным сообщением</t>
  </si>
  <si>
    <t>Реконструкция автомобильной дороги в п. Кушмурун по улице Кавкетаева (0,198 км)</t>
  </si>
  <si>
    <t>Акт выполненных работ</t>
  </si>
  <si>
    <t xml:space="preserve">ОЖКХиАД </t>
  </si>
  <si>
    <t>Доступ сельских населенных пунктов к централизованному:</t>
  </si>
  <si>
    <t>водоснабжению</t>
  </si>
  <si>
    <t>водоотведению</t>
  </si>
  <si>
    <t>ОЖКХиАД</t>
  </si>
  <si>
    <t>Доля модернизированных сетей от общей протяженности:</t>
  </si>
  <si>
    <t>-теплоснабжение</t>
  </si>
  <si>
    <t>-электроснабжение</t>
  </si>
  <si>
    <t>Протяженность модернизированных сетей:</t>
  </si>
  <si>
    <t>электроснабжение</t>
  </si>
  <si>
    <t>Информация</t>
  </si>
  <si>
    <t>РЭС, ОЖКХиАД</t>
  </si>
  <si>
    <t>Направление  Экология</t>
  </si>
  <si>
    <t>Доля утилизации твердых бытовых отходов к их образованию</t>
  </si>
  <si>
    <t>Охват населения района, услугами по сбору и транспортировке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</si>
  <si>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</si>
  <si>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>Выбросы в атмосферу загрязняющих веществ, отходящих от стационарных источников</t>
  </si>
  <si>
    <t>тонн</t>
  </si>
  <si>
    <t xml:space="preserve">Площадь покрытых лесом угодий  государственного лесного фонда    </t>
  </si>
  <si>
    <t>тыс. га</t>
  </si>
  <si>
    <t>Средняя площадь одного лесного пожара на территории государственного лесного фонда</t>
  </si>
  <si>
    <t>тыс.га</t>
  </si>
  <si>
    <t>Озеленение населенных пунктов (саженцы)</t>
  </si>
  <si>
    <t>шт.</t>
  </si>
  <si>
    <t xml:space="preserve"> Заготовка семян</t>
  </si>
  <si>
    <t>посев в питомник</t>
  </si>
  <si>
    <t>выращивание посадочного материала</t>
  </si>
  <si>
    <t>посадка лесных культур</t>
  </si>
  <si>
    <t>Увеличение доли вовлеченных в сельскохозяйственный оборот земель сельхоз назначения</t>
  </si>
  <si>
    <t>Землеустроительные и земельно- кадастровые работы</t>
  </si>
  <si>
    <t>Семиозерный, Басаманский лесхозы</t>
  </si>
  <si>
    <t>ОЖКХ, ПТиАД</t>
  </si>
  <si>
    <t>ОЗО</t>
  </si>
  <si>
    <t>Направление  Государственные услуги</t>
  </si>
  <si>
    <t>Повышение доли пользователей государственных услуг, оказываемых через портал «электронное правительство»</t>
  </si>
  <si>
    <t>Повышение доли пользователей государственных услуг, оказываемых через портал «центры обслуживания населения»</t>
  </si>
  <si>
    <t>Снижение количества нарушений сроков оказания государственных услуг</t>
  </si>
  <si>
    <t>Снижение количества поступивших жалоб на качество оказания государственных услуг</t>
  </si>
  <si>
    <t>Сопровождение и развитие официального сайта акима района</t>
  </si>
  <si>
    <t>Внедрение системы электронного документооборота в государственных учреждениях (услуги по обслуживанию ЕСЭДО)</t>
  </si>
  <si>
    <t>Аппарат акима района, ЦОН</t>
  </si>
  <si>
    <t>Цель 2 Обеспечение стабильного роста производства продукции АПК</t>
  </si>
  <si>
    <t>Цель3 Увеличение экономического потенциала района за счет развития малого и среднего бизнеса, торговли</t>
  </si>
  <si>
    <t>Цель 4 Увеличение экономического потенциала района за счет привлечения инвестиций</t>
  </si>
  <si>
    <t>Цель 5 Увеличение экономического потенциала района за счет инновационного развития, тезнологической модернизации и создания новых</t>
  </si>
  <si>
    <t>Цель 6 Развитие центров экономического роста</t>
  </si>
  <si>
    <t>Цель 7 Улучшение качества и доступности образования</t>
  </si>
  <si>
    <t>Цель 8 Увеличение охвата детей дошкольным образованием</t>
  </si>
  <si>
    <t>Цель 9 Укрепление здоровья населения</t>
  </si>
  <si>
    <t>Цель 10 Формирование эффективной системы социальной защиты граждан и трудоустройство лиц с ограниченными возможностями</t>
  </si>
  <si>
    <t>Цель 11 Сохранение, популяризация и пропаганда отечественной культуры</t>
  </si>
  <si>
    <t>Цель 13 Создание благоприятных условий для туристической деятельности</t>
  </si>
  <si>
    <t>Цель 14  Охват населения программой развития языков</t>
  </si>
  <si>
    <t>Доля поголовья крупного рогатого скота в организованных хозяйствах</t>
  </si>
  <si>
    <t>Доля поголовья мелкого рогатого скота в организованных хозяйствах</t>
  </si>
  <si>
    <t>Доля крупного рогатого скота участвующих в породном преобразовании</t>
  </si>
  <si>
    <t>Доля мелкого рогатого скота участвующих в породном преобразовании</t>
  </si>
  <si>
    <t>2. Анализ межведомственного взаимодействия</t>
  </si>
  <si>
    <t xml:space="preserve">Наименование целевого индикатора/ показателя результата </t>
  </si>
  <si>
    <t>Соискатель</t>
  </si>
  <si>
    <t>Анализ взаимодействия</t>
  </si>
  <si>
    <t xml:space="preserve">Факторы внешнего воздействия и их влияние на достижение целевых индикаторов/ показателей результата </t>
  </si>
  <si>
    <t>Принятые меры</t>
  </si>
  <si>
    <t>Недостаточная ориентированность экономики на внешние рынки</t>
  </si>
  <si>
    <t>Доля  обрабатывающей продукции в структуре промышленного производства региона</t>
  </si>
  <si>
    <t>Отдел сельского хозяйства</t>
  </si>
  <si>
    <t>Общественная безопасность и правопорядок</t>
  </si>
  <si>
    <t>Цель 15 Обеспечение правопорядка и общественной безопасности, развитие системы профилактики правонарушений</t>
  </si>
  <si>
    <t>Аппарат акима области</t>
  </si>
  <si>
    <t>в т.ч. библиотек</t>
  </si>
  <si>
    <t>ОЖКХ ПТиАД</t>
  </si>
  <si>
    <t>4. Освоение финансовых средств</t>
  </si>
  <si>
    <t>План, тыс. тенге</t>
  </si>
  <si>
    <t>Факт, тыс. тенге</t>
  </si>
  <si>
    <t>Причины неиспользования</t>
  </si>
  <si>
    <t>Республиканский бюджет</t>
  </si>
  <si>
    <t>Областной бюджет</t>
  </si>
  <si>
    <t xml:space="preserve">Районный бюджет </t>
  </si>
  <si>
    <t>Другие источники</t>
  </si>
  <si>
    <t>3. Анализ внешнего воздействия</t>
  </si>
  <si>
    <r>
      <t xml:space="preserve">Отчетный период </t>
    </r>
    <r>
      <rPr>
        <u/>
        <sz val="12"/>
        <color indexed="8"/>
        <rFont val="Times New Roman"/>
        <family val="1"/>
        <charset val="204"/>
      </rPr>
      <t>2017 год</t>
    </r>
  </si>
  <si>
    <t>Открытие предприятий обрабатывающей промышленности</t>
  </si>
  <si>
    <t>База ИАС</t>
  </si>
  <si>
    <t>Государственная поддержка семеноводства</t>
  </si>
  <si>
    <t>акты, информация УСХ</t>
  </si>
  <si>
    <t>255-002</t>
  </si>
  <si>
    <t>форма 4-20</t>
  </si>
  <si>
    <t>255-041</t>
  </si>
  <si>
    <t>255-053</t>
  </si>
  <si>
    <t>255-020</t>
  </si>
  <si>
    <t>255-054</t>
  </si>
  <si>
    <t>Повышение урожайности и качества продукции растениеводства, стоимости ГСМ и других ТМЦ для проведение вессенне -полевых и уборочных работ, путем субсидирования производства приоритетных культур</t>
  </si>
  <si>
    <t>Проведение круглых столов, обучающих семинаров по разъяснению "ДКБ 2020".</t>
  </si>
  <si>
    <t>Протокола</t>
  </si>
  <si>
    <t>стат. данные</t>
  </si>
  <si>
    <t>Реализация  Единой Программы поддержки и развития бизнеса"Дорожная карта бизнеса 2020"</t>
  </si>
  <si>
    <t>Протокола РКС</t>
  </si>
  <si>
    <t>ОЭПБ</t>
  </si>
  <si>
    <t>Реализация  инвестиционных проектов, финансируемых за счет бюджетных средств</t>
  </si>
  <si>
    <t>Перечень местных БИП</t>
  </si>
  <si>
    <t>Закуп оборудования для проведения эндоскопической хирургии ГКП на ПХВ "Аулиекольская ЦРБ"</t>
  </si>
  <si>
    <t>Счет-фактура, накладная, договор</t>
  </si>
  <si>
    <t>Региональная макроэкономика</t>
  </si>
  <si>
    <t>отчеты акимов сельских округов</t>
  </si>
  <si>
    <t>ОЭБП</t>
  </si>
  <si>
    <t>Определение опорных СНП.</t>
  </si>
  <si>
    <t>Постановление акимата Костанайской области</t>
  </si>
  <si>
    <t>Увеличение количества проектов государственно-частного партнерства получивших положительное заключение по разработанной документации и объявления конкурса по ним</t>
  </si>
  <si>
    <t>Информация АБП</t>
  </si>
  <si>
    <t>Планирование проектов на возможность их реализации по механизму государственно-частного партнерства</t>
  </si>
  <si>
    <t>Государственный орган:  ГУ "Отдел экономики и бюджетного планирования акимата Аулиекольского района"</t>
  </si>
  <si>
    <t>форма №П-17, приложения 58 к приказу МОН РК от 27.12.2012 г.№570,приложение 50 к приказу МОН от 8.08.2017 г. №398.</t>
  </si>
  <si>
    <t>форма №СТ-1, приложение 41 к приказу МОН РК от 27.12.2012 г.№570,приложение 34 к приказу МОН от 8.08.2017 г. №398.</t>
  </si>
  <si>
    <t>форма №4-20</t>
  </si>
  <si>
    <t>Создание цифровой образовательной инфраструктуры</t>
  </si>
  <si>
    <t>Затраты Фонда всеобщего обязательного среднего образования</t>
  </si>
  <si>
    <t>Приобретение и доставка учебников, учебно-методических комплексов для государственных учреждений образования</t>
  </si>
  <si>
    <t xml:space="preserve">464 005  </t>
  </si>
  <si>
    <t>заключение госэкспертизы, акт выполненных работ</t>
  </si>
  <si>
    <t>Размещение государственного образовательного заказа в дошкольных организациях образования</t>
  </si>
  <si>
    <t>ведомственная отчетность</t>
  </si>
  <si>
    <t xml:space="preserve">Проведение медико-профилактических услуг в рамках деятельности антитабачного кабинета. </t>
  </si>
  <si>
    <t>договор, акт выполненных работ</t>
  </si>
  <si>
    <t>Уровень безработицы</t>
  </si>
  <si>
    <t>мониторинг, ведомственная отчетность</t>
  </si>
  <si>
    <t>стат. Данные форма 2-Т</t>
  </si>
  <si>
    <t>стат. Данные форма 1-Т</t>
  </si>
  <si>
    <t>данные базы АИС</t>
  </si>
  <si>
    <t>отчет в УКЗиСП, данные базы АИС</t>
  </si>
  <si>
    <t>форма №5-15, 4-20</t>
  </si>
  <si>
    <t>Краткосрочное профессиональное обучение рабочих кадров</t>
  </si>
  <si>
    <t>Адресная социальная помощь</t>
  </si>
  <si>
    <t>Цель 12. Создание условий для массовых занятий физической культурой и спортом.</t>
  </si>
  <si>
    <t>форма 2-ФК</t>
  </si>
  <si>
    <t>465006, 465-007</t>
  </si>
  <si>
    <t>Подготовка и участие в районных и областных соревнованиях учащихся ДЮСШ</t>
  </si>
  <si>
    <t>Строительство придорожного комплекса (гостиница, СТО, баня, магазин, прачечная, стоянка для большегрузных машин) в с. Новонежинка</t>
  </si>
  <si>
    <t>соц. исследования</t>
  </si>
  <si>
    <t>отчет МВД, база данных</t>
  </si>
  <si>
    <t>Доля  выявленных преступлений, связанных со сбытом либо в целях сбыта наркотиков, от общего количества наркопреступлений</t>
  </si>
  <si>
    <t>Материально-техническое оснащение органов внутренних дел</t>
  </si>
  <si>
    <t>счет-фактура. Акт приема передачи</t>
  </si>
  <si>
    <t>Ведомственная отчетность ДЧС</t>
  </si>
  <si>
    <t>Аппарат акима района. Отдел ЧС</t>
  </si>
  <si>
    <t>Аппарат акима, АО "Казақтелеком"</t>
  </si>
  <si>
    <t>Информация АО "Казақтелеком"</t>
  </si>
  <si>
    <t>Подключение абонетов фиксированных  линий</t>
  </si>
  <si>
    <t>Количество абонетов сети Интернет</t>
  </si>
  <si>
    <t>Строительство СШ на 60 мест в с. Коктал</t>
  </si>
  <si>
    <t>акт ввода в эксплуатацию, форма №4-20</t>
  </si>
  <si>
    <t xml:space="preserve">Строительство общеобразовательной СШ с государственным языком обучения на 320 мест в с. Аманкарагай </t>
  </si>
  <si>
    <t>акт выполненных работ, акт ввода в эксплуатацию, форма №4-20</t>
  </si>
  <si>
    <t>Количество паспортизированных объектов</t>
  </si>
  <si>
    <t>Акт выполненных работ, форма №4-20</t>
  </si>
  <si>
    <t>Обеспечение функционирования автомобильных дорог районного значения</t>
  </si>
  <si>
    <t>Получение разрешения на эмиссии в окружающую среду</t>
  </si>
  <si>
    <t>разрешение на эмиссии в окружающую среду</t>
  </si>
  <si>
    <t>254-005</t>
  </si>
  <si>
    <t>форма 10-ЛХ</t>
  </si>
  <si>
    <t>отчет в УПРРП</t>
  </si>
  <si>
    <t>Отчет в УЗО</t>
  </si>
  <si>
    <t>Форма №4-20</t>
  </si>
  <si>
    <t>Развитие массового спорта</t>
  </si>
  <si>
    <t>Достигнут. Согласно статотчета 2-ФК раздел 3. Число занимающихся спортом 13756 чел./43019 чел.х100=31,9%.</t>
  </si>
  <si>
    <t>Достигнут. Согласно статотчета 2-ФК раздел 4. Посещаемость занятий в учебных заведениях составило 5305 учащихся/кол-во детей занимающихся в ДЮСШ - 590 . Расчет 590/5305х100=11,1%.</t>
  </si>
  <si>
    <t>Достигнут. Согласно сведений предоставленных организациями района создано 566 рабочих мест, из них 393 постоянные и 173 временные.</t>
  </si>
  <si>
    <t>Не достигнут. Согласно отчета №1-Т информационной подсистемы "Занятость", численность трудоустроенных 759/численность обратившихся  1322=57,4%</t>
  </si>
  <si>
    <t>Достигнут. Согласно отчета "Исполнение мероприятий по снижению бедности по Аулиекольскому району" с базы данных Sockart трудоустроено 18 чел. /количество граждан в трудоспособном возрасте 66 челх100=27,3%.</t>
  </si>
  <si>
    <t>Не достигнут. Согласно отчета  "Аналитические данные за 12 месяцев 2017 года" количество преступлений совершенных на улицах -41 /общее количество зарегистрированных преступлений-543х100=7,6%.</t>
  </si>
  <si>
    <t>Достигнут. Согласно статотчета формы ДТП-1, ДТП-2 количество погибших за 2017 год-2, в 2016 г.-3 чел.</t>
  </si>
  <si>
    <t>Достигнут. Согласно отчета  "Аналитические данные за 12 месяцев 2017 года" количество преступлений совершенных несовершеннолетними - 7/общее количество оконченных преступлений - 326х100=2,1%.</t>
  </si>
  <si>
    <t>Достигнут. Согласно отчета  "Аналитические данные за 12 месяцев 2017 года" количество преступлений совершенных ранее совершавшими - 106/общее количество оконченных преступлений - 326х100=32,5%.</t>
  </si>
  <si>
    <t>Достигнут. Согласно отчета  "Аналитические данные за 12 месяцев 2017 года"  количество сбыта -2/ общее количество наркопреступлений - 10х100=20%.</t>
  </si>
  <si>
    <t>Стат. данные</t>
  </si>
  <si>
    <t xml:space="preserve">Средний ремонт дорог улиц населенных пунктов  </t>
  </si>
  <si>
    <t>Аппарат акима с. Аулиеколь</t>
  </si>
  <si>
    <t>Цель 18: Создание условий  развития сферы инфокоммуникаций</t>
  </si>
  <si>
    <t>Цель 19: Развитие строительной отрасли</t>
  </si>
  <si>
    <t>Цель 20. Реализация прав инвалидов, формирование условий для обеспечения им беспрепятственного доступа к объектам и услугам</t>
  </si>
  <si>
    <t>Цель 21 . Улучшение связанности экономического пространства</t>
  </si>
  <si>
    <t>Цель 22. Капитальный ремонт объектов кондоминиума</t>
  </si>
  <si>
    <t>Снижение доли объектов кондоминиума, требующих капитального ремонта</t>
  </si>
  <si>
    <t>Отчет в УЭиЖКХ, ежеквартально</t>
  </si>
  <si>
    <t>Проведение мониторинга, предоставление отчетности в УЭиЖКХ</t>
  </si>
  <si>
    <t>Цель 23. Обеспечение  развития водохозяйственной инфраструктуры</t>
  </si>
  <si>
    <t>отчет. Форма 4</t>
  </si>
  <si>
    <t>отчет. Форма 5</t>
  </si>
  <si>
    <t>Строительство водопровода в с. Аманкарагай</t>
  </si>
  <si>
    <t>Цель 24: Обеспечение  развития инженерно-энергетической инфраструктуры</t>
  </si>
  <si>
    <t>Сведения ГКП "Мерей", ГКП "Кушмурунская ТЭК"</t>
  </si>
  <si>
    <t>Информация ТОО "ЭПК-ФОРФАЙТ"</t>
  </si>
  <si>
    <t>Объекты модернизации воздушных линий электропередач в с. Аулиеколь</t>
  </si>
  <si>
    <t>Достигнут. В рамках инвестиционной программы проведена модернизация воздушных линий протяженностью 2,4 км.</t>
  </si>
  <si>
    <t xml:space="preserve">Достигнут. </t>
  </si>
  <si>
    <t>Достигнут. Количество населенных пунктов охваченных центральным водоснабжением -10х100/общее количество населенных пунктов-34=29,4%.</t>
  </si>
  <si>
    <t>Достигнут. Количество населенных пунктов охваченных центральным водоотведением -1х100/общее количество населенных пунктов имеющих центральное водоснабжение -10= 10%.</t>
  </si>
  <si>
    <t>стат. данные, сведения УГД</t>
  </si>
  <si>
    <t>Достигнут. Согласно статотчета формы 2-Т "Отчет о состоянии рынка труда и социальной  поддержке безработных". Трудоустроено 32 чел. из категории инвалидов.</t>
  </si>
  <si>
    <t>Акт обследования</t>
  </si>
  <si>
    <t>Информация по СЭР СНП</t>
  </si>
  <si>
    <t>Цель 16. Повышение религиозной безопасности и религиозно-правовой грамотности населения.</t>
  </si>
  <si>
    <t>Для служебного пользования</t>
  </si>
  <si>
    <t>Реализация государственного социального заказа по повышению религиозной грамотности и межконфиссионального согласия</t>
  </si>
  <si>
    <t>ОВП</t>
  </si>
  <si>
    <t>Договор, акт выполненных работ</t>
  </si>
  <si>
    <t>456-003</t>
  </si>
  <si>
    <t>Цель 17 Предупреждение и ликвидация чрезвычайных ситуаций природного и техногенного характера</t>
  </si>
  <si>
    <t>стат. форма №1</t>
  </si>
  <si>
    <t>стат. форма Пожар-лес</t>
  </si>
  <si>
    <t>Доля  трудоустроенных из числа лиц, обратившихся по вопросам трудоустройства</t>
  </si>
  <si>
    <t>Отдел занятости и социальных программ</t>
  </si>
  <si>
    <t>Доля  поголовья КРС в организованных хозяйствах</t>
  </si>
  <si>
    <t>Доля  поголовья КРС участвующих в породном преобразовании</t>
  </si>
  <si>
    <t>Отдел предпринимательства</t>
  </si>
  <si>
    <t xml:space="preserve">Командировочные расходы на курсы повышения квалификации                                   </t>
  </si>
  <si>
    <t xml:space="preserve">464 003 015  163 </t>
  </si>
  <si>
    <t xml:space="preserve">464 067       421  </t>
  </si>
  <si>
    <t>464-067       421</t>
  </si>
  <si>
    <t>Капитальный ремонт здания Аулиекольской средней школы им. Сьянова. (разработка ПСД)</t>
  </si>
  <si>
    <t>Капитальный ремонт здания интерната в с. Аулиеколь. (разработка ПСД)</t>
  </si>
  <si>
    <t>464-009,    464-040</t>
  </si>
  <si>
    <t>465017015            169</t>
  </si>
  <si>
    <t>Достигнут. В связи с тем, что годовой статотчет формируется в апреле, в отчете отражены статданные за период январь-сентябрь 2017г. Так как  данный индикатор идет в сравнении с предыдущим годом, за основу взяты по аналогии  стат.даныые за 9 мес.2016г. За 9 мес. 2017 г. количество резидентов-953 чел., за 9 мес. 2016 г.-781 чел. Расчет: 953/781х100=122%.</t>
  </si>
  <si>
    <t>Достигнут. В связи с тем, что годовой статотчет формируется только в апреле в отчете указаны статданные за период январь-сентябрь 2017 г. Так как  данный индикатор идет в сравнении с предыдущим годом, за основу взяты по аналогии  стат.даныые за 9 мес.2016г. Количество предоставленных койко-суток за 9 мес. 2017 г.-6081/количество койко-суток за 9 мес. 2016 г.-5359х100=113,5%.</t>
  </si>
  <si>
    <t>Утверждена Решением сессии Аулиекольского районного маслихата от 15.12.2017 года №156</t>
  </si>
  <si>
    <t xml:space="preserve">Выполнено. Статистика инвестиций и строительства. 2.6. Инвестции в жилищное строительство по источникам финансирования-92764 тыс. тенге.http: //stat. gov.kz. </t>
  </si>
  <si>
    <t xml:space="preserve">Достигнут. Статистика инвестиций и строительства. 1.2. Объем строительных работ. http: //stat. gov.kz. </t>
  </si>
  <si>
    <t xml:space="preserve">Достигнут. Статистика инвестиций и строительства. 2.9. Общая площадь введенных в эксплуатацию жилых зданий. http: //stat. gov.kz. </t>
  </si>
  <si>
    <t>Выполнено. Согласно договора №74 от 22.08.2017 г. произведен закуп оборудования  на сумму 39000 тыс. тенге.счет-фактура №2194 от 17.11.2017 г.</t>
  </si>
  <si>
    <t>Выполнено. Оплачены услуги по договору №24 от 20.05.2014 г., допсоглашение №7 от  26.05.2017 г. на сумму 146250,3 тыс. тенге.</t>
  </si>
  <si>
    <t>Договора, форма №4-20</t>
  </si>
  <si>
    <t>Выполнено. Оплачены услуги по договорам №1 от 11.01.17 г.-914,3 т.т., №5 от 19.01.17 г.-1000 т.т., №9 от 2.02.17 г.-60 т.т., №10 от 2.02.17 г.-101,9 т.т., №16 от 23.02.17 г.-26522,4 т.т., №19 от 29.03.17 г.-800 т.т., №24 от 20.04.17 г.-300 т.т., №25 от 26.04.17 г.-300 т.т., №30 от 01.06.17 г.-5413 т.т., №31 от 01.06.17 г.-1304,9 т.т., №57 от 8.12.17 г.-176,9 т.т., №58 от 8.12.17 г.-120,2 т.т., №59 от 8.12.17 г.-282 т.т., №61 от 15.12.17 г.-22,3 т.т.</t>
  </si>
  <si>
    <t>Выполнено. Оплачены услуги по акту выполненных работ от 25.12.2017 г. на сумму 500 тыс. тенге, сводный отчет по расходам форма №4-20.</t>
  </si>
  <si>
    <t>Выполнено. Акт приемки в эксплуатацию от 25.12.2017 г. Согласно сводного отчета по расходам форма №4-20, оплаченные обязательства составили 254110,8 тыс. тенге.</t>
  </si>
  <si>
    <t>Выполнено. Согласно сведений ТОО "ЭПК-forfait" (письмо №3305-14-ф от 13.12.2017 г.) проведена модернизация высоковольтных линий протяженностью 2,4 км по 3 объектам (РЭС-0,4 км, почта-0,9 км, райцентр-1,2 км).</t>
  </si>
  <si>
    <t>Согласно информации ОЖКХиАД, коммунальными предприятиями не запланированы объемы по модернизации тепловых сетей.</t>
  </si>
  <si>
    <t>Достигнут. Согласно сведений ТОО "ЭПК-forfait" (письмо №3305-14-ф от 13.12.2017 г.) общая протяженность высоковольтных линий составила 390,05 км, из них проведена  модернизация сетей  протяженностью 2,4 км. Расчет 2,4/309,05х100=0,62%.</t>
  </si>
  <si>
    <t>Согласно информации ОЖКХиАД модернизация тепловых сетей не производилась.</t>
  </si>
  <si>
    <t>Выполнено. Отчет о доли  объектов кондоминиума требующих капитального ремонта предоставляется 2 раза в год в УЭиКХ.</t>
  </si>
  <si>
    <t>Не достигнут. В отчете за 2 полугодие  к 70 многоквартирным домам требующих ремонта, добавился еще 1 дом в с. Аулиеколь.   Согласно  "Отчета о доли  объектов кондоминиума требующих капитального ремонта" количество многоквартирных жилых домов требующих ремонта   -71/общее количество многоквартирных жилых домов-124х100=57,26%.</t>
  </si>
  <si>
    <t>В связи с тем, что конкурса не проводились, финансирование не предусмотрено.</t>
  </si>
  <si>
    <t>Достигнут. Всего в районе 16 полигонов, из них 4 полигона соответствуют экологическим и санитарным нормам. Расчет:  4/16х100=25%.</t>
  </si>
  <si>
    <t>Достигнут. Согласно годовой статформы 1-пожар по КГУ "Семиозерное учреждение лесного хозяйства" площадь пройденная пожаром составила  2,1 га  + КГУ "Басаманское учреждение лесного хозяйства"  - 4,5га.   Расчет: 6,6 га/9 случаев=  0,0007 тыс.га.</t>
  </si>
  <si>
    <t>Достигнут. Согласно информации ОЖКиАД от 8.11.2017 г №1-1154-2, всего по району посажено 2853 саженца.</t>
  </si>
  <si>
    <t>Достигнут. Согласно методики расчета "Об утверждении Методики расчета ЦИ Базового перечня ЦИ в сфере гражданской защиты" количество реализованных проектов по защите от паводков протяженностью 2225 м/количество проектов, требуемых для обеспечения защиты от наводнений-5900 м х100 = 37%.</t>
  </si>
  <si>
    <t>Достигнут.  Согласно отчета формы №80-а-РИК, общее количество посетителей 16420х1000/43019=381,7 чел.</t>
  </si>
  <si>
    <t xml:space="preserve">Отчет форма-1, форма-2, </t>
  </si>
  <si>
    <t>Достигнут. Согласно  отчетов в статистику Ф-1 "Охват детей в возрасте от 1до 6 лет детскими садами и дошкольными мини-центрами в РК", Ф-2"Охват детей в возрасте от 1 до 6 лет детскими садами в РК" количество детей от 3-6 лет - 2087 детей, из них все дети охвачены дошкольным воспитанием и обучением или 100%.</t>
  </si>
  <si>
    <t xml:space="preserve">Достигнут. В связи с тем, что годовой статотчет "О деятельности мест размещения в Костанайской области" формируется только в апреле в отчете указаны статданные за период январь-сентябрь 2017 г. Так как  данный индикатор идет в сравнении с предыдущим годом, за основу взяты по аналогии  стат.даныые за 9 мес.2016г. За 9 мес. 2017 г. количество нерезидентов-15 чел., за 9 мес. 2016 г. обслуженных нерезидентов нет. </t>
  </si>
  <si>
    <t>Не достигнут. Согласно данных, доведенных КГП "Костанайский областной онкологический диспансер" за год умерло с онкозаболеваниями 42 чел. Х 100000 населения/среднегодовую численность населения 44247 чел.= 94,9%. В связи с низкой выявляемостью пациентов на ранней стадии развития злокачественных новообразований и поздним обращением.</t>
  </si>
  <si>
    <t>Выполнен. Сводный отчет по расходам форма №4-20  на сумму 31997,7 т.т. - 2216  т.т.(доучивание)=29775,8 т.т.</t>
  </si>
  <si>
    <t>Выполнен. Заключение госэкспертизы №12-0206/17 от 31.03.2017 г. Счет фактура от 31.03.2017 г.</t>
  </si>
  <si>
    <t xml:space="preserve">Выполнено. Заключение госэкспертизы №16-0001/17 от 4.09.2017 г. Акт выполненных работ № 170100/00/1 от 27.04.2017 г. - 10500 т.т.,  акт №170269/01/1 от 5.09.2017 г. - 973 т.т. </t>
  </si>
  <si>
    <t>договор, сче-фактура</t>
  </si>
  <si>
    <t>Выполнено. Договор от 23.08.2017 г., счет-фактура от 23.08.2017 г.</t>
  </si>
  <si>
    <t xml:space="preserve">Достигнут. Согласно формы №П-17 выпускников, освоивших на "хорошо" и "отлично" - 126 учащихся, общее количество выпускников - 256 уч. Расчет 126/256х100=49,2% </t>
  </si>
  <si>
    <t>Достигнут. Согласно отчетным данным количество детей с особыми образовательными потребностями в возрасте от 7 до 18 лет-399 учащихся. В школах инклюзивным обучением охвачено-300 детей (300/399Х100=75,2%).</t>
  </si>
  <si>
    <t>Достигнут. Информация  Северной региональной дирекции телекоммуникаций от 18.01.2018 г. №34-1-11/460</t>
  </si>
  <si>
    <t>Достигнут. Информация  Северной региональной дирекции телекоммуникаций от 18.01.2018 г. №34-1-11/461</t>
  </si>
  <si>
    <t>Выполнено. Информация  Северной региональной дирекции телекоммуникаций от 18.01.2018 г. №34-1-11/461</t>
  </si>
  <si>
    <t>Предприятиями района утилизация ТБО не производился.</t>
  </si>
  <si>
    <t xml:space="preserve">Выполнено. Согласно форм 10-ЛХ заготовлено семян по КГУ "Семиозерное учреждение лесного хозяйства"-4452,7 т.т.   и "Басаманское учреждение лесного хозяйства"-  7353,2 т.т. </t>
  </si>
  <si>
    <t xml:space="preserve">Выполнено. Согласно форм 10-ЛХ посев в питомник по КГУ "Семиозерное учреждение лесного хозяйства" - 419 т.т. и "Басаманское учреждение лесного хозяйства" -1048,8 т.т. </t>
  </si>
  <si>
    <t xml:space="preserve">Выполнено. Согласно форм 10-ЛХ выращено посадочного материала по КГУ "Семиозерное учреждение лесного хозяйства"- 6894,4 т.т.  и "Басаманское учреждение лесного хозяйства" - 4628,9 т.т. </t>
  </si>
  <si>
    <t xml:space="preserve">Выполнено. Согласно форм 10-ЛХ посажено по КГУ "Семиозерное учреждение лесного хозяйства"- 4860 т.т.  и "Басаманское учреждение лесного хозяйства"- 6281,1 т.т. </t>
  </si>
  <si>
    <t>Выполнeно. Акт приемки-передачи основных средств от 1.11.2017 г.</t>
  </si>
  <si>
    <t>Выполнено. Оплочены услуги по актам выполненных работ от 28.04.2017 г - 1480 т.тт. План не освоен, так как были предусмотрены средства на случай возникновения степных пожаров.Акты на выполнение работ выставлены не были.</t>
  </si>
  <si>
    <t>Не достигнут.  Статистика. Экспресс-информация. нttp//stat.gov.kz. ИФО промышленной продукции составил 101,1%. В сравнении с 2016 г.ИФО обрабатывающей промышленности вырос с  87,1% до 99,1%.Несмотря на увеличение производства мяса, муки и лесоматериалов ИФО обрабатывающей продукции не достиг установленного плана.</t>
  </si>
  <si>
    <t>Не достигнут. Статистика. Экспресс-информация. нttp//stat.gov.kz. Объем производства промышленной продукции  составил 4490 млн. тенге; объем обрабатывающей промышленности - 4071 млн. тенге. 4071/4490=90,7%.  Несмотря на то что обрабатывающая промышленность составляет основную долю в объеме промышленной продукции и к уровню 2016 г.она возросла с 89,9% до 90,7%, при этом не достигнут плановый показатель.</t>
  </si>
  <si>
    <t xml:space="preserve">Достигнут. "Статистика инвестиций и строительства". Объем инвестиций на душу населения за 2017 год объем инвестиций в основной капитал составил 7211 млн. тенге/численность населения-43019 чел.= 167,6 тыс. тенге на человека (2016 год -  3107/44644 = 69,6 тыс. тенге). Расчет: 167,6/69,6 = 240,8%.
</t>
  </si>
  <si>
    <t>В течение года на постоянной основе проводится анализ объектов, находящихся в государственной собственности на возможность/целесообразность их реализации по механизму государственно-частного партнерства.</t>
  </si>
  <si>
    <t>Выполнено. Договор №84 от 13.01.2017 г., допсоглашение №4.04.2017 г. к договору №84 от 13.01.2017 г.</t>
  </si>
  <si>
    <t>Выполнено. Проведены семинары с акимами сельских округов по разъяснению развития бизнеса.Протокола: от 27.04.2017 г., от 19.06.2017 г., от 21.08.2017 г., от 2.10.2017 г., от 12.11.2017 г..</t>
  </si>
  <si>
    <t xml:space="preserve">Выполнено. Согласно сводного отчета по расходам форма №4-20. Договор № 28 от 17.03.2017 г.-346,5 т.т., договор №30 от 3.04.2017 г.-520,7 т.т., договор №42 от 4.05.2017 г.-116,6 т.т. </t>
  </si>
  <si>
    <t xml:space="preserve">Планировался проект по реконструкции детского сада на 30 мест в с. Аулиеколь в рамках ГЧП, в связи с отсутствием финансирования проект не реализован.  </t>
  </si>
  <si>
    <t>Достигнут. Согласно акта оценки качества содержания автодорог местного значения по итогам оценки весеннего осмотра  263  км ,  72,89% дорог находится в хорошем и удовлетворительном .</t>
  </si>
  <si>
    <t>МБ, ОБ</t>
  </si>
  <si>
    <t>123013, 124045</t>
  </si>
  <si>
    <t>458023, 458045</t>
  </si>
  <si>
    <t xml:space="preserve">Выполнено. Согласно информации УПРРП  выдано 51 разрешение на эмиссии в окружающую среду. </t>
  </si>
  <si>
    <t xml:space="preserve">При плане 85%, факт 57,4%. Из 1322 человек обратившихся по вопросам трудоустройства, трудоустроены 759 человек. Показатель не достигнут в связи с внедрением "ОСМС" безработные граждане встают на учет не с целью поиска работы, а для обретения статуса безработного. Центром занятости проводится работа по трудоустройству обратившихся граждан. </t>
  </si>
  <si>
    <t>При плане 56,5%, факт 57,26%. Показатель не достигнут. В отчете за 2 полугодие  к 70 многоквартирным домам требующих ремонта, добавился еще 1 дом в с. Аулиеколь.   Количество многоквартирных жилых домов требующих ремонта   -71  ед., общее количество многоквартирных жилых домов-124.</t>
  </si>
  <si>
    <t>При плане 102,3%, факт 101,5%. Целевой индикатор не достигнут. При том, что ИФО сельского хозяйства достиг уровня более 100%, не выполнен установленный план, из-за снижения ИФО продукции животноводства.</t>
  </si>
  <si>
    <t>При плане 102,9%, факт 98,4%. За счет снижения реализации на убой всех видов скота в живом весе на 363,7 тонны, план не достигнут.  Наличие необходимого количества пастбищных угодий позволит наращивать поголовье скота и объемы производства животноводческой продукции.</t>
  </si>
  <si>
    <t>При плане 18,9%, факт 18,2%. Индикатор не достигнут. Количество КРС  участвующих в породном преобразовании составил 3088 голов, общее количество маточного поголовья 16975. В связи с выявлением бруцеллеза в КХ и закрытием их на карантин уменьшилось поголовье КРС в организованных хозяйствах к уровню прошлого года на 518 голов.</t>
  </si>
  <si>
    <t xml:space="preserve">При плане 8,7%, факт 20,7%.  Из 9 случаев, 5 случаев зафиксированы в областном центре (внутриутробное инфецирование плода). Врачи педиатры, патронажные и участковые медицинские сестры прошли обучение ИВБДВ (интегрированное ведение болезни детского возраста). Проводится мониторинг смерти детей и разбор на комитете по младенческой смертности. </t>
  </si>
  <si>
    <t>При плане 70000 тыс. тенге, факт 0 тыс. тенге. Показатель не выполнен. ГКП на ПХВ "Аулиекольская ЦРБ" приобрело новое оборудование в ноябре месяце. Услуги не оказывались. Ведется обучение специалистов. Организовано проведение обучающих семинаров с потенциальными инновационно-активными предприятиями.</t>
  </si>
  <si>
    <t>При плане 91,7%, факт 90,7%. Объем производства промышленной продукции  составил 4490 млн. тенге; объем обрабатывающей промышленности - 4071 млн. тенге.   Несмотря на то что обрабатывающая промышленность составляет основную долю в объеме промышленной продукции и к уровню 2016 г.она возросла с 89,9% до 90,7%, при этом не достигнут плановый показатель.</t>
  </si>
  <si>
    <t>При плане 42,2%, факт 39,2%. Показатель не достигнут.  Всего количество КРС в сельхозпредприятиях, крестьянских и фермерских хозяйствах  - 15343 головы, общее количество КРС  во всех категориях хозяйств - 39193 голов. Снижение за счет уменьшения поголовья КРС в организованных хозяйствах к уровню прошлого года на 434 головы.</t>
  </si>
  <si>
    <t>В настоящее время участниками внешнеэкономической деятельности являются крупные промышленные предприятия имеющие сертификат соответствия СТ РК ИСО 9001-2009. В районе имеются 2 предприятия, имеющих данный сертификат, это: ТОО "АГФ Диевская" и Филиал ТОО "Asmadin Project". Отделом предпринимательства проводится разъяснительная работа в данном направлении.</t>
  </si>
  <si>
    <t>При плане 100,2%, факт 99,1%.  В сравнении с 2016 годом ИФО вырос с 87,1% до 99,1%. Несмотря на увеличение производства мяса, муки и лесоматериалов ИФО обрабатывающей продукции не достиг установленного плана. Ежемесячно проводится мониторинг показателей промышленности. С перерабатывающими предприятиями проводится информационно-разъяснительная работа.</t>
  </si>
  <si>
    <t>При плане  - 91,2%  на 100 тыс. населения, факт - 94,9%.  В 2017 году показатель смертности от ЗНО в сравнении с 2016 году увеличен на 2 человека.  Показатель не достигнут, в связи с низкой выявляемостью пациентов на ранней стадии развития злока-чественных новообразований, в связи с поздним обращением и отказом ряда пациентов от инвазивных методов исследования.  С целью контроля за показателем смертности  от ЗНО в районе ежедневно проводится скриненговые осмотры, проводится анализ показателя смертности от ЗНО в разрезе медицинских пунктов, проводится работа по вопросам ранней онконастороженности.</t>
  </si>
  <si>
    <t>При плане 6,6%, факт 7,6%. Показатель не достигнут. Количество преступлений совершенных на улицах  составило 41 случай, общее количество зарегистрированных преступлений за год  543. Сотрудниками местной полицейской службы на постоянной основе принимаются меры по выявлению и пресечению преступлений.</t>
  </si>
  <si>
    <t>При плане 87,3%, факт 76,6%. Показатель не достигнут.  За 2017 год всего действующих субъектов МСП-1327 чел., общее количество зарегистрированных субъектов МСП-1733 человек. Снижение связано с тем, что ряд индивидуальных предпринимателей временно приостановили свою деятельность. Отделом предпринимательства, акиматами сельских округов совместно с Управлением государственных доходов проводятся мероприятия по актуализации реестра субъектов бизнеса и активизации бездействующих предпринимателей.</t>
  </si>
  <si>
    <t>Цель 25. Улучшение экологии региона</t>
  </si>
  <si>
    <t>Цель 26. Создание условий по сохранению и восстановлению экосистем региона</t>
  </si>
  <si>
    <t>Цель 27. Эффективное и рациональное использование земельных ресурсов.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</si>
</sst>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6" fillId="0" borderId="0"/>
    <xf numFmtId="0" fontId="22" fillId="0" borderId="0"/>
    <xf numFmtId="0" fontId="15" fillId="0" borderId="0"/>
  </cellStyleXfs>
  <cellXfs count="2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Border="1"/>
    <xf numFmtId="0" fontId="3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1" fillId="0" borderId="0" xfId="0" applyFont="1" applyBorder="1" applyAlignment="1"/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0" fontId="16" fillId="0" borderId="2" xfId="4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3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4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5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164" fontId="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justify" vertical="top"/>
    </xf>
    <xf numFmtId="0" fontId="16" fillId="0" borderId="2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top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8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6" xfId="0" applyBorder="1"/>
    <xf numFmtId="0" fontId="0" fillId="0" borderId="5" xfId="0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12" fillId="0" borderId="1" xfId="0" applyFont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3" xfId="3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4" fillId="2" borderId="4" xfId="4" applyFont="1" applyFill="1" applyBorder="1" applyAlignment="1">
      <alignment horizontal="center" vertical="top" wrapText="1"/>
    </xf>
    <xf numFmtId="0" fontId="4" fillId="2" borderId="6" xfId="4" applyFont="1" applyFill="1" applyBorder="1" applyAlignment="1">
      <alignment horizontal="center" vertical="top" wrapText="1"/>
    </xf>
    <xf numFmtId="0" fontId="4" fillId="2" borderId="5" xfId="4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8" fillId="2" borderId="4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4" fillId="2" borderId="4" xfId="4" applyFont="1" applyFill="1" applyBorder="1" applyAlignment="1">
      <alignment horizontal="center" vertical="top" wrapText="1"/>
    </xf>
    <xf numFmtId="0" fontId="14" fillId="2" borderId="6" xfId="4" applyFont="1" applyFill="1" applyBorder="1" applyAlignment="1">
      <alignment horizontal="center" vertical="top" wrapText="1"/>
    </xf>
    <xf numFmtId="0" fontId="14" fillId="2" borderId="5" xfId="4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2"/>
    <cellStyle name="Обычный 4 2 2" xfId="3"/>
    <cellStyle name="Обычный_Пути достижения_20.07.201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1" sqref="D11"/>
    </sheetView>
  </sheetViews>
  <sheetFormatPr defaultRowHeight="15"/>
  <cols>
    <col min="1" max="1" width="24.42578125" customWidth="1"/>
    <col min="2" max="2" width="27" customWidth="1"/>
    <col min="3" max="3" width="23.140625" customWidth="1"/>
    <col min="4" max="4" width="39.28515625" customWidth="1"/>
    <col min="5" max="5" width="17.7109375" customWidth="1"/>
    <col min="6" max="6" width="0.140625" customWidth="1"/>
  </cols>
  <sheetData>
    <row r="1" spans="1:5">
      <c r="E1" s="10"/>
    </row>
    <row r="2" spans="1:5" ht="15.75">
      <c r="A2" s="13"/>
      <c r="B2" s="13"/>
      <c r="C2" s="13"/>
      <c r="D2" s="13"/>
    </row>
    <row r="3" spans="1:5" ht="15.75">
      <c r="A3" s="164" t="s">
        <v>237</v>
      </c>
      <c r="B3" s="164"/>
      <c r="C3" s="164"/>
      <c r="D3" s="164"/>
      <c r="E3" s="1"/>
    </row>
    <row r="4" spans="1:5" ht="15.75">
      <c r="A4" s="1"/>
      <c r="B4" s="1"/>
      <c r="C4" s="1"/>
      <c r="D4" s="1"/>
    </row>
    <row r="5" spans="1:5" ht="15" customHeight="1">
      <c r="A5" s="165" t="s">
        <v>63</v>
      </c>
      <c r="B5" s="165" t="s">
        <v>238</v>
      </c>
      <c r="C5" s="165" t="s">
        <v>239</v>
      </c>
      <c r="D5" s="165" t="s">
        <v>240</v>
      </c>
      <c r="E5" s="3"/>
    </row>
    <row r="6" spans="1:5" ht="37.5" customHeight="1">
      <c r="A6" s="165"/>
      <c r="B6" s="165"/>
      <c r="C6" s="165"/>
      <c r="D6" s="165"/>
      <c r="E6" s="3"/>
    </row>
    <row r="7" spans="1:5">
      <c r="A7" s="2">
        <v>1</v>
      </c>
      <c r="B7" s="2">
        <v>2</v>
      </c>
      <c r="C7" s="2">
        <v>3</v>
      </c>
      <c r="D7" s="2">
        <v>4</v>
      </c>
      <c r="E7" s="15"/>
    </row>
    <row r="8" spans="1:5">
      <c r="A8" s="128"/>
      <c r="B8" s="130">
        <f>B9+B10+B11+B12</f>
        <v>1916729.1</v>
      </c>
      <c r="C8" s="130">
        <f>C9+C10+C11+C12</f>
        <v>1922601.3</v>
      </c>
      <c r="D8" s="129"/>
      <c r="E8" s="15"/>
    </row>
    <row r="9" spans="1:5" ht="28.5" customHeight="1">
      <c r="A9" s="101" t="s">
        <v>241</v>
      </c>
      <c r="B9" s="38">
        <v>48774.400000000001</v>
      </c>
      <c r="C9" s="126">
        <v>48767.8</v>
      </c>
      <c r="D9" s="63"/>
      <c r="E9" s="16"/>
    </row>
    <row r="10" spans="1:5" ht="16.5" customHeight="1">
      <c r="A10" s="101" t="s">
        <v>242</v>
      </c>
      <c r="B10" s="38">
        <v>1206152.8</v>
      </c>
      <c r="C10" s="113">
        <v>1212489.8</v>
      </c>
      <c r="D10" s="55"/>
      <c r="E10" s="16"/>
    </row>
    <row r="11" spans="1:5" ht="24.75" customHeight="1">
      <c r="A11" s="127" t="s">
        <v>243</v>
      </c>
      <c r="B11" s="38">
        <v>564401.9</v>
      </c>
      <c r="C11" s="38">
        <v>563579.69999999995</v>
      </c>
      <c r="D11" s="55"/>
      <c r="E11" s="16"/>
    </row>
    <row r="12" spans="1:5" ht="24" customHeight="1">
      <c r="A12" s="127" t="s">
        <v>244</v>
      </c>
      <c r="B12" s="38">
        <v>97400</v>
      </c>
      <c r="C12" s="38">
        <v>97764</v>
      </c>
      <c r="D12" s="55"/>
      <c r="E12" s="16"/>
    </row>
    <row r="13" spans="1:5">
      <c r="A13" s="94"/>
      <c r="B13" s="85"/>
      <c r="C13" s="79"/>
      <c r="D13" s="79"/>
      <c r="E13" s="16"/>
    </row>
    <row r="14" spans="1:5">
      <c r="A14" s="84"/>
      <c r="B14" s="85"/>
      <c r="C14" s="79"/>
      <c r="D14" s="79"/>
      <c r="E14" s="17"/>
    </row>
    <row r="15" spans="1:5">
      <c r="A15" s="79"/>
      <c r="B15" s="80"/>
      <c r="C15" s="81"/>
      <c r="D15" s="81"/>
      <c r="E15" s="17"/>
    </row>
    <row r="16" spans="1:5" ht="25.5" customHeight="1">
      <c r="A16" s="162"/>
      <c r="B16" s="162"/>
      <c r="C16" s="162"/>
      <c r="D16" s="162"/>
      <c r="E16" s="14"/>
    </row>
    <row r="17" spans="1:5" ht="29.25" customHeight="1">
      <c r="A17" s="162"/>
      <c r="B17" s="162"/>
      <c r="C17" s="162"/>
      <c r="D17" s="162"/>
      <c r="E17" s="14"/>
    </row>
    <row r="18" spans="1:5" ht="15.75">
      <c r="A18" s="163"/>
      <c r="B18" s="163"/>
      <c r="C18" s="163"/>
      <c r="D18" s="163"/>
      <c r="E18" s="12"/>
    </row>
    <row r="19" spans="1:5">
      <c r="A19" s="3"/>
      <c r="B19" s="3"/>
    </row>
    <row r="20" spans="1:5">
      <c r="A20" s="3"/>
      <c r="B20" s="3"/>
    </row>
  </sheetData>
  <mergeCells count="8">
    <mergeCell ref="A16:D16"/>
    <mergeCell ref="A17:D17"/>
    <mergeCell ref="A18:D18"/>
    <mergeCell ref="A3:D3"/>
    <mergeCell ref="A5:A6"/>
    <mergeCell ref="B5:B6"/>
    <mergeCell ref="C5:C6"/>
    <mergeCell ref="D5:D6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G8" sqref="G8"/>
    </sheetView>
  </sheetViews>
  <sheetFormatPr defaultRowHeight="15"/>
  <cols>
    <col min="1" max="1" width="3.140625" customWidth="1"/>
    <col min="2" max="2" width="27.5703125" customWidth="1"/>
    <col min="3" max="3" width="20" customWidth="1"/>
    <col min="4" max="4" width="21.28515625" customWidth="1"/>
    <col min="5" max="5" width="17.7109375" customWidth="1"/>
  </cols>
  <sheetData>
    <row r="1" spans="1:5">
      <c r="E1" s="10"/>
    </row>
    <row r="2" spans="1:5" ht="15.75">
      <c r="A2" s="13"/>
      <c r="B2" s="13"/>
      <c r="C2" s="13"/>
      <c r="D2" s="13"/>
    </row>
    <row r="3" spans="1:5" ht="15.75">
      <c r="A3" s="164" t="s">
        <v>245</v>
      </c>
      <c r="B3" s="164"/>
      <c r="C3" s="164"/>
      <c r="D3" s="164"/>
      <c r="E3" s="1"/>
    </row>
    <row r="4" spans="1:5" ht="15.75">
      <c r="A4" s="1"/>
      <c r="B4" s="1"/>
      <c r="C4" s="1"/>
      <c r="D4" s="1"/>
    </row>
    <row r="5" spans="1:5" ht="15" customHeight="1">
      <c r="A5" s="165" t="s">
        <v>55</v>
      </c>
      <c r="B5" s="166" t="s">
        <v>227</v>
      </c>
      <c r="C5" s="168" t="s">
        <v>228</v>
      </c>
      <c r="D5" s="169"/>
      <c r="E5" s="3"/>
    </row>
    <row r="6" spans="1:5" ht="37.5" customHeight="1">
      <c r="A6" s="165"/>
      <c r="B6" s="167"/>
      <c r="C6" s="170"/>
      <c r="D6" s="171"/>
      <c r="E6" s="3"/>
    </row>
    <row r="7" spans="1:5">
      <c r="A7" s="2"/>
      <c r="B7" s="2">
        <v>1</v>
      </c>
      <c r="C7" s="172">
        <v>2</v>
      </c>
      <c r="D7" s="173"/>
      <c r="E7" s="15"/>
    </row>
    <row r="8" spans="1:5" ht="127.5" customHeight="1">
      <c r="A8" s="28"/>
      <c r="B8" s="118" t="s">
        <v>229</v>
      </c>
      <c r="C8" s="174" t="s">
        <v>455</v>
      </c>
      <c r="D8" s="175"/>
      <c r="E8" s="3"/>
    </row>
    <row r="9" spans="1:5">
      <c r="A9" s="84"/>
      <c r="B9" s="85"/>
      <c r="C9" s="79"/>
      <c r="D9" s="79"/>
      <c r="E9" s="17"/>
    </row>
    <row r="10" spans="1:5">
      <c r="A10" s="79"/>
      <c r="B10" s="80"/>
      <c r="C10" s="81"/>
      <c r="D10" s="81"/>
      <c r="E10" s="17"/>
    </row>
    <row r="11" spans="1:5" ht="25.5" customHeight="1">
      <c r="A11" s="162"/>
      <c r="B11" s="162"/>
      <c r="C11" s="162"/>
      <c r="D11" s="162"/>
      <c r="E11" s="14"/>
    </row>
    <row r="12" spans="1:5" ht="29.25" customHeight="1">
      <c r="A12" s="162"/>
      <c r="B12" s="162"/>
      <c r="C12" s="162"/>
      <c r="D12" s="162"/>
      <c r="E12" s="14"/>
    </row>
    <row r="13" spans="1:5" ht="15.75">
      <c r="A13" s="163"/>
      <c r="B13" s="163"/>
      <c r="C13" s="163"/>
      <c r="D13" s="163"/>
      <c r="E13" s="12"/>
    </row>
    <row r="14" spans="1:5">
      <c r="A14" s="3"/>
      <c r="B14" s="3"/>
    </row>
    <row r="15" spans="1:5">
      <c r="A15" s="3"/>
      <c r="B15" s="3"/>
    </row>
  </sheetData>
  <mergeCells count="9">
    <mergeCell ref="A3:D3"/>
    <mergeCell ref="A5:A6"/>
    <mergeCell ref="B5:B6"/>
    <mergeCell ref="A11:D11"/>
    <mergeCell ref="A13:D13"/>
    <mergeCell ref="C5:D6"/>
    <mergeCell ref="C7:D7"/>
    <mergeCell ref="C8:D8"/>
    <mergeCell ref="A12:D12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2" workbookViewId="0">
      <selection activeCell="D21" sqref="D21"/>
    </sheetView>
  </sheetViews>
  <sheetFormatPr defaultRowHeight="15"/>
  <cols>
    <col min="1" max="1" width="3.140625" customWidth="1"/>
    <col min="2" max="2" width="46.5703125" customWidth="1"/>
    <col min="3" max="3" width="28" customWidth="1"/>
    <col min="4" max="4" width="64.140625" customWidth="1"/>
    <col min="5" max="5" width="17.7109375" customWidth="1"/>
    <col min="6" max="6" width="0.140625" customWidth="1"/>
  </cols>
  <sheetData>
    <row r="1" spans="1:5" hidden="1">
      <c r="E1" s="10"/>
    </row>
    <row r="2" spans="1:5" ht="8.25" customHeight="1">
      <c r="A2" s="13"/>
      <c r="B2" s="13"/>
      <c r="C2" s="13"/>
      <c r="D2" s="13"/>
    </row>
    <row r="3" spans="1:5" ht="15.75">
      <c r="A3" s="164" t="s">
        <v>223</v>
      </c>
      <c r="B3" s="164"/>
      <c r="C3" s="164"/>
      <c r="D3" s="164"/>
      <c r="E3" s="1"/>
    </row>
    <row r="4" spans="1:5" ht="15.75">
      <c r="A4" s="1"/>
      <c r="B4" s="1"/>
      <c r="C4" s="1"/>
      <c r="D4" s="1"/>
    </row>
    <row r="5" spans="1:5" ht="15" customHeight="1">
      <c r="A5" s="165" t="s">
        <v>55</v>
      </c>
      <c r="B5" s="165" t="s">
        <v>224</v>
      </c>
      <c r="C5" s="165" t="s">
        <v>225</v>
      </c>
      <c r="D5" s="165" t="s">
        <v>226</v>
      </c>
      <c r="E5" s="3"/>
    </row>
    <row r="6" spans="1:5" ht="18.75" customHeight="1">
      <c r="A6" s="165"/>
      <c r="B6" s="165"/>
      <c r="C6" s="165"/>
      <c r="D6" s="165"/>
      <c r="E6" s="3"/>
    </row>
    <row r="7" spans="1:5">
      <c r="A7" s="2"/>
      <c r="B7" s="2">
        <v>1</v>
      </c>
      <c r="C7" s="2">
        <v>2</v>
      </c>
      <c r="D7" s="2">
        <v>3</v>
      </c>
      <c r="E7" s="15"/>
    </row>
    <row r="8" spans="1:5" ht="30" customHeight="1">
      <c r="A8" s="176">
        <v>1</v>
      </c>
      <c r="B8" s="183" t="s">
        <v>69</v>
      </c>
      <c r="C8" s="180" t="s">
        <v>379</v>
      </c>
      <c r="D8" s="180" t="s">
        <v>456</v>
      </c>
      <c r="E8" s="16"/>
    </row>
    <row r="9" spans="1:5" ht="48" customHeight="1">
      <c r="A9" s="177"/>
      <c r="B9" s="183"/>
      <c r="C9" s="179"/>
      <c r="D9" s="179"/>
      <c r="E9" s="16"/>
    </row>
    <row r="10" spans="1:5" ht="71.25" customHeight="1">
      <c r="A10" s="120">
        <v>2</v>
      </c>
      <c r="B10" s="55" t="s">
        <v>230</v>
      </c>
      <c r="C10" s="160" t="s">
        <v>379</v>
      </c>
      <c r="D10" s="146" t="s">
        <v>453</v>
      </c>
      <c r="E10" s="16"/>
    </row>
    <row r="11" spans="1:5" ht="42" customHeight="1">
      <c r="A11" s="120">
        <v>3</v>
      </c>
      <c r="B11" s="55" t="s">
        <v>78</v>
      </c>
      <c r="C11" s="121" t="s">
        <v>231</v>
      </c>
      <c r="D11" s="39" t="s">
        <v>448</v>
      </c>
      <c r="E11" s="16"/>
    </row>
    <row r="12" spans="1:5" ht="49.5" customHeight="1">
      <c r="A12" s="120">
        <v>4</v>
      </c>
      <c r="B12" s="55" t="s">
        <v>80</v>
      </c>
      <c r="C12" s="121" t="s">
        <v>231</v>
      </c>
      <c r="D12" s="39" t="s">
        <v>449</v>
      </c>
      <c r="E12" s="16"/>
    </row>
    <row r="13" spans="1:5" ht="63" customHeight="1">
      <c r="A13" s="120">
        <v>5</v>
      </c>
      <c r="B13" s="55" t="s">
        <v>377</v>
      </c>
      <c r="C13" s="121" t="s">
        <v>231</v>
      </c>
      <c r="D13" s="39" t="s">
        <v>454</v>
      </c>
      <c r="E13" s="16"/>
    </row>
    <row r="14" spans="1:5" ht="66" customHeight="1">
      <c r="A14" s="120">
        <v>6</v>
      </c>
      <c r="B14" s="55" t="s">
        <v>378</v>
      </c>
      <c r="C14" s="121" t="s">
        <v>231</v>
      </c>
      <c r="D14" s="39" t="s">
        <v>450</v>
      </c>
      <c r="E14" s="16"/>
    </row>
    <row r="15" spans="1:5" ht="70.5" customHeight="1">
      <c r="A15" s="86">
        <v>7</v>
      </c>
      <c r="B15" s="55" t="s">
        <v>108</v>
      </c>
      <c r="C15" s="55" t="s">
        <v>112</v>
      </c>
      <c r="D15" s="146" t="s">
        <v>451</v>
      </c>
      <c r="E15" s="16"/>
    </row>
    <row r="16" spans="1:5" ht="117" customHeight="1">
      <c r="A16" s="86">
        <v>8</v>
      </c>
      <c r="B16" s="55" t="s">
        <v>109</v>
      </c>
      <c r="C16" s="55" t="s">
        <v>112</v>
      </c>
      <c r="D16" s="159" t="s">
        <v>457</v>
      </c>
      <c r="E16" s="16"/>
    </row>
    <row r="17" spans="1:5" ht="27" customHeight="1">
      <c r="A17" s="181">
        <v>9</v>
      </c>
      <c r="B17" s="178" t="s">
        <v>375</v>
      </c>
      <c r="C17" s="178" t="s">
        <v>376</v>
      </c>
      <c r="D17" s="180" t="s">
        <v>446</v>
      </c>
      <c r="E17" s="16"/>
    </row>
    <row r="18" spans="1:5" ht="45.75" customHeight="1">
      <c r="A18" s="182"/>
      <c r="B18" s="179"/>
      <c r="C18" s="179"/>
      <c r="D18" s="179"/>
      <c r="E18" s="16"/>
    </row>
    <row r="19" spans="1:5" ht="64.5" customHeight="1">
      <c r="A19" s="86">
        <v>10</v>
      </c>
      <c r="B19" s="55" t="s">
        <v>140</v>
      </c>
      <c r="C19" s="55" t="s">
        <v>144</v>
      </c>
      <c r="D19" s="115" t="s">
        <v>458</v>
      </c>
      <c r="E19" s="16"/>
    </row>
    <row r="20" spans="1:5" ht="58.5" customHeight="1">
      <c r="A20" s="86">
        <v>11</v>
      </c>
      <c r="B20" s="55" t="s">
        <v>347</v>
      </c>
      <c r="C20" s="55" t="s">
        <v>236</v>
      </c>
      <c r="D20" s="39" t="s">
        <v>447</v>
      </c>
      <c r="E20" s="16"/>
    </row>
    <row r="21" spans="1:5" ht="105.75" customHeight="1">
      <c r="A21" s="86">
        <v>12</v>
      </c>
      <c r="B21" s="161" t="s">
        <v>91</v>
      </c>
      <c r="C21" s="71" t="s">
        <v>379</v>
      </c>
      <c r="D21" s="146" t="s">
        <v>459</v>
      </c>
      <c r="E21" s="16"/>
    </row>
    <row r="22" spans="1:5" ht="70.5" customHeight="1">
      <c r="A22" s="86">
        <v>13</v>
      </c>
      <c r="B22" s="55" t="s">
        <v>98</v>
      </c>
      <c r="C22" s="71" t="s">
        <v>379</v>
      </c>
      <c r="D22" s="146" t="s">
        <v>452</v>
      </c>
      <c r="E22" s="16"/>
    </row>
    <row r="23" spans="1:5">
      <c r="A23" s="94"/>
      <c r="B23" s="85"/>
      <c r="C23" s="79"/>
      <c r="D23" s="79"/>
      <c r="E23" s="16"/>
    </row>
    <row r="24" spans="1:5">
      <c r="A24" s="84"/>
      <c r="B24" s="85"/>
      <c r="C24" s="79"/>
      <c r="D24" s="79"/>
      <c r="E24" s="17"/>
    </row>
    <row r="25" spans="1:5">
      <c r="A25" s="79"/>
      <c r="B25" s="80"/>
      <c r="C25" s="81"/>
      <c r="D25" s="81"/>
      <c r="E25" s="17"/>
    </row>
    <row r="26" spans="1:5" ht="25.5" customHeight="1">
      <c r="A26" s="162"/>
      <c r="B26" s="162"/>
      <c r="C26" s="162"/>
      <c r="D26" s="162"/>
      <c r="E26" s="14"/>
    </row>
    <row r="27" spans="1:5" ht="29.25" customHeight="1">
      <c r="A27" s="162"/>
      <c r="B27" s="162"/>
      <c r="C27" s="162"/>
      <c r="D27" s="162"/>
      <c r="E27" s="14"/>
    </row>
    <row r="28" spans="1:5" ht="15.75">
      <c r="A28" s="163"/>
      <c r="B28" s="163"/>
      <c r="C28" s="163"/>
      <c r="D28" s="163"/>
      <c r="E28" s="12"/>
    </row>
    <row r="29" spans="1:5">
      <c r="A29" s="3"/>
      <c r="B29" s="3"/>
    </row>
    <row r="30" spans="1:5">
      <c r="A30" s="3"/>
      <c r="B30" s="3"/>
    </row>
  </sheetData>
  <mergeCells count="16">
    <mergeCell ref="A8:A9"/>
    <mergeCell ref="A28:D28"/>
    <mergeCell ref="A26:D26"/>
    <mergeCell ref="B17:B18"/>
    <mergeCell ref="A3:D3"/>
    <mergeCell ref="A5:A6"/>
    <mergeCell ref="B5:B6"/>
    <mergeCell ref="C5:C6"/>
    <mergeCell ref="D5:D6"/>
    <mergeCell ref="D8:D9"/>
    <mergeCell ref="C8:C9"/>
    <mergeCell ref="D17:D18"/>
    <mergeCell ref="C17:C18"/>
    <mergeCell ref="A17:A18"/>
    <mergeCell ref="A27:D27"/>
    <mergeCell ref="B8:B9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topLeftCell="A13" workbookViewId="0">
      <selection activeCell="E22" sqref="E22"/>
    </sheetView>
  </sheetViews>
  <sheetFormatPr defaultRowHeight="15"/>
  <cols>
    <col min="1" max="1" width="3.140625" customWidth="1"/>
    <col min="2" max="2" width="20.7109375" customWidth="1"/>
    <col min="3" max="3" width="8" customWidth="1"/>
    <col min="6" max="6" width="9.5703125" customWidth="1"/>
    <col min="7" max="7" width="13.85546875" customWidth="1"/>
    <col min="8" max="8" width="14.28515625" customWidth="1"/>
    <col min="9" max="9" width="16.140625" customWidth="1"/>
    <col min="10" max="10" width="17" customWidth="1"/>
    <col min="11" max="12" width="17.7109375" customWidth="1"/>
  </cols>
  <sheetData>
    <row r="1" spans="1:12">
      <c r="K1" s="10"/>
      <c r="L1" s="10"/>
    </row>
    <row r="2" spans="1:12" ht="15.75" customHeight="1">
      <c r="A2" s="163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2"/>
    </row>
    <row r="3" spans="1:12" ht="15.75" customHeight="1">
      <c r="A3" s="163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2"/>
    </row>
    <row r="4" spans="1:12" ht="15.75" customHeigh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2"/>
    </row>
    <row r="5" spans="1:12" ht="15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ht="15.75">
      <c r="A6" s="164" t="s">
        <v>54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" customHeight="1">
      <c r="A8" s="165" t="s">
        <v>55</v>
      </c>
      <c r="B8" s="165" t="s">
        <v>65</v>
      </c>
      <c r="C8" s="165" t="s">
        <v>56</v>
      </c>
      <c r="D8" s="165" t="s">
        <v>68</v>
      </c>
      <c r="E8" s="165" t="s">
        <v>66</v>
      </c>
      <c r="F8" s="172" t="s">
        <v>57</v>
      </c>
      <c r="G8" s="185"/>
      <c r="H8" s="173"/>
      <c r="I8" s="186" t="s">
        <v>63</v>
      </c>
      <c r="J8" s="186" t="s">
        <v>64</v>
      </c>
      <c r="K8" s="165" t="s">
        <v>67</v>
      </c>
      <c r="L8" s="3"/>
    </row>
    <row r="9" spans="1:12" ht="37.5" customHeight="1">
      <c r="A9" s="165"/>
      <c r="B9" s="165"/>
      <c r="C9" s="165"/>
      <c r="D9" s="165"/>
      <c r="E9" s="165"/>
      <c r="F9" s="2" t="s">
        <v>62</v>
      </c>
      <c r="G9" s="2" t="s">
        <v>58</v>
      </c>
      <c r="H9" s="2" t="s">
        <v>59</v>
      </c>
      <c r="I9" s="187"/>
      <c r="J9" s="187"/>
      <c r="K9" s="165"/>
      <c r="L9" s="3"/>
    </row>
    <row r="10" spans="1:12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7">
        <v>11</v>
      </c>
      <c r="L10" s="15"/>
    </row>
    <row r="11" spans="1:12">
      <c r="A11" s="184" t="s">
        <v>199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3"/>
    </row>
    <row r="12" spans="1:12" ht="15" customHeight="1">
      <c r="A12" s="28"/>
      <c r="B12" s="103" t="s">
        <v>77</v>
      </c>
      <c r="C12" s="30"/>
      <c r="D12" s="30"/>
      <c r="E12" s="7"/>
      <c r="F12" s="21"/>
      <c r="G12" s="21"/>
      <c r="H12" s="2"/>
      <c r="I12" s="2"/>
      <c r="J12" s="2"/>
      <c r="K12" s="2"/>
      <c r="L12" s="3"/>
    </row>
    <row r="13" spans="1:12" ht="78.75" customHeight="1">
      <c r="A13" s="120">
        <v>1</v>
      </c>
      <c r="B13" s="55" t="s">
        <v>200</v>
      </c>
      <c r="C13" s="113" t="s">
        <v>70</v>
      </c>
      <c r="D13" s="38" t="s">
        <v>234</v>
      </c>
      <c r="E13" s="38" t="s">
        <v>206</v>
      </c>
      <c r="F13" s="21"/>
      <c r="G13" s="21"/>
      <c r="H13" s="2"/>
      <c r="I13" s="2"/>
      <c r="J13" s="2"/>
      <c r="K13" s="2"/>
      <c r="L13" s="3"/>
    </row>
    <row r="14" spans="1:12" ht="51.75" customHeight="1">
      <c r="A14" s="120">
        <v>2</v>
      </c>
      <c r="B14" s="55" t="s">
        <v>201</v>
      </c>
      <c r="C14" s="113" t="s">
        <v>70</v>
      </c>
      <c r="D14" s="38" t="s">
        <v>234</v>
      </c>
      <c r="E14" s="38" t="s">
        <v>206</v>
      </c>
      <c r="F14" s="44"/>
      <c r="G14" s="44"/>
      <c r="H14" s="105"/>
      <c r="I14" s="105"/>
      <c r="J14" s="105"/>
      <c r="K14" s="105"/>
      <c r="L14" s="16"/>
    </row>
    <row r="15" spans="1:12" ht="57.75" customHeight="1">
      <c r="A15" s="120">
        <v>3</v>
      </c>
      <c r="B15" s="55" t="s">
        <v>202</v>
      </c>
      <c r="C15" s="113" t="s">
        <v>70</v>
      </c>
      <c r="D15" s="38" t="s">
        <v>234</v>
      </c>
      <c r="E15" s="38" t="s">
        <v>206</v>
      </c>
      <c r="F15" s="44"/>
      <c r="G15" s="44"/>
      <c r="H15" s="57"/>
      <c r="I15" s="105"/>
      <c r="J15" s="105"/>
      <c r="K15" s="105"/>
      <c r="L15" s="16"/>
    </row>
    <row r="16" spans="1:12" ht="55.5" customHeight="1">
      <c r="A16" s="120">
        <v>4</v>
      </c>
      <c r="B16" s="55" t="s">
        <v>203</v>
      </c>
      <c r="C16" s="113" t="s">
        <v>70</v>
      </c>
      <c r="D16" s="38" t="s">
        <v>234</v>
      </c>
      <c r="E16" s="38" t="s">
        <v>206</v>
      </c>
      <c r="F16" s="21"/>
      <c r="G16" s="21"/>
      <c r="H16" s="7"/>
      <c r="I16" s="2"/>
      <c r="J16" s="2"/>
      <c r="K16" s="2"/>
      <c r="L16" s="16"/>
    </row>
    <row r="17" spans="1:12" ht="15.75" customHeight="1">
      <c r="A17" s="62"/>
      <c r="B17" s="33" t="s">
        <v>104</v>
      </c>
      <c r="C17" s="28"/>
      <c r="D17" s="28"/>
      <c r="E17" s="31"/>
      <c r="F17" s="21"/>
      <c r="G17" s="41"/>
      <c r="H17" s="41"/>
      <c r="I17" s="41"/>
      <c r="J17" s="41"/>
      <c r="K17" s="41"/>
      <c r="L17" s="16"/>
    </row>
    <row r="18" spans="1:12" ht="45" customHeight="1">
      <c r="A18" s="86">
        <v>1</v>
      </c>
      <c r="B18" s="55" t="s">
        <v>204</v>
      </c>
      <c r="C18" s="38" t="s">
        <v>81</v>
      </c>
      <c r="D18" s="38" t="s">
        <v>176</v>
      </c>
      <c r="E18" s="38" t="s">
        <v>147</v>
      </c>
      <c r="F18" s="21"/>
      <c r="G18" s="21"/>
      <c r="H18" s="21"/>
      <c r="I18" s="2"/>
      <c r="J18" s="2"/>
      <c r="K18" s="2"/>
      <c r="L18" s="16"/>
    </row>
    <row r="19" spans="1:12" ht="84" customHeight="1">
      <c r="A19" s="86">
        <v>2</v>
      </c>
      <c r="B19" s="55" t="s">
        <v>205</v>
      </c>
      <c r="C19" s="38" t="s">
        <v>81</v>
      </c>
      <c r="D19" s="38" t="s">
        <v>165</v>
      </c>
      <c r="E19" s="38" t="s">
        <v>147</v>
      </c>
      <c r="F19" s="21"/>
      <c r="G19" s="21"/>
      <c r="H19" s="21"/>
      <c r="I19" s="2"/>
      <c r="J19" s="2"/>
      <c r="K19" s="2"/>
      <c r="L19" s="16"/>
    </row>
    <row r="20" spans="1:12">
      <c r="A20" s="94"/>
      <c r="B20" s="85"/>
      <c r="C20" s="79"/>
      <c r="D20" s="79"/>
      <c r="E20" s="95"/>
      <c r="F20" s="96"/>
      <c r="G20" s="97"/>
      <c r="H20" s="98"/>
      <c r="I20" s="98"/>
      <c r="J20" s="98"/>
      <c r="K20" s="98"/>
      <c r="L20" s="16"/>
    </row>
    <row r="21" spans="1:12">
      <c r="A21" s="84"/>
      <c r="B21" s="85"/>
      <c r="C21" s="79"/>
      <c r="D21" s="79"/>
      <c r="E21" s="79"/>
      <c r="F21" s="82"/>
      <c r="G21" s="82"/>
      <c r="H21" s="82"/>
      <c r="I21" s="82"/>
      <c r="J21" s="82"/>
      <c r="K21" s="82"/>
      <c r="L21" s="17"/>
    </row>
    <row r="22" spans="1:12">
      <c r="A22" s="79"/>
      <c r="B22" s="80"/>
      <c r="C22" s="81"/>
      <c r="D22" s="81"/>
      <c r="E22" s="82"/>
      <c r="F22" s="82"/>
      <c r="G22" s="82"/>
      <c r="H22" s="82"/>
      <c r="I22" s="82"/>
      <c r="J22" s="82"/>
      <c r="K22" s="82"/>
      <c r="L22" s="17"/>
    </row>
    <row r="23" spans="1:12" ht="25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4"/>
    </row>
    <row r="24" spans="1:12" ht="29.2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4"/>
    </row>
    <row r="25" spans="1:12" ht="15.7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2"/>
    </row>
    <row r="26" spans="1:12">
      <c r="A26" s="3"/>
      <c r="B26" s="3"/>
    </row>
    <row r="27" spans="1:12">
      <c r="A27" s="3"/>
      <c r="B27" s="3"/>
    </row>
  </sheetData>
  <mergeCells count="17">
    <mergeCell ref="A2:K2"/>
    <mergeCell ref="A3:K3"/>
    <mergeCell ref="A4:K4"/>
    <mergeCell ref="A6:K6"/>
    <mergeCell ref="K8:K9"/>
    <mergeCell ref="A25:K25"/>
    <mergeCell ref="A11:K11"/>
    <mergeCell ref="A23:K23"/>
    <mergeCell ref="A24:K24"/>
    <mergeCell ref="E8:E9"/>
    <mergeCell ref="F8:H8"/>
    <mergeCell ref="I8:I9"/>
    <mergeCell ref="J8:J9"/>
    <mergeCell ref="A8:A9"/>
    <mergeCell ref="B8:B9"/>
    <mergeCell ref="C8:C9"/>
    <mergeCell ref="D8:D9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opLeftCell="A52" workbookViewId="0">
      <selection activeCell="K42" sqref="K42"/>
    </sheetView>
  </sheetViews>
  <sheetFormatPr defaultRowHeight="15"/>
  <cols>
    <col min="1" max="1" width="3.140625" customWidth="1"/>
    <col min="2" max="2" width="20.7109375" customWidth="1"/>
    <col min="3" max="3" width="8" customWidth="1"/>
    <col min="6" max="6" width="9.5703125" customWidth="1"/>
    <col min="7" max="7" width="13.85546875" customWidth="1"/>
    <col min="8" max="8" width="14.28515625" customWidth="1"/>
    <col min="9" max="9" width="16.140625" customWidth="1"/>
    <col min="10" max="10" width="12.85546875" customWidth="1"/>
    <col min="11" max="11" width="25.5703125" customWidth="1"/>
    <col min="12" max="12" width="4.28515625" customWidth="1"/>
  </cols>
  <sheetData>
    <row r="1" spans="1:12" ht="15.75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2"/>
    </row>
    <row r="2" spans="1:12" ht="15.75" customHeight="1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2"/>
    </row>
    <row r="3" spans="1:12" ht="15.7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2"/>
    </row>
    <row r="4" spans="1:12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2" ht="15.75">
      <c r="A5" s="164" t="s">
        <v>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5" customHeight="1">
      <c r="A7" s="186" t="s">
        <v>55</v>
      </c>
      <c r="B7" s="186" t="s">
        <v>65</v>
      </c>
      <c r="C7" s="186" t="s">
        <v>56</v>
      </c>
      <c r="D7" s="186" t="s">
        <v>68</v>
      </c>
      <c r="E7" s="186" t="s">
        <v>66</v>
      </c>
      <c r="F7" s="172" t="s">
        <v>57</v>
      </c>
      <c r="G7" s="188"/>
      <c r="H7" s="189"/>
      <c r="I7" s="186" t="s">
        <v>63</v>
      </c>
      <c r="J7" s="186" t="s">
        <v>64</v>
      </c>
      <c r="K7" s="186" t="s">
        <v>67</v>
      </c>
      <c r="L7" s="3"/>
    </row>
    <row r="8" spans="1:12" ht="37.5" customHeight="1">
      <c r="A8" s="187"/>
      <c r="B8" s="187"/>
      <c r="C8" s="187"/>
      <c r="D8" s="187"/>
      <c r="E8" s="187"/>
      <c r="F8" s="2" t="s">
        <v>62</v>
      </c>
      <c r="G8" s="2" t="s">
        <v>58</v>
      </c>
      <c r="H8" s="2" t="s">
        <v>59</v>
      </c>
      <c r="I8" s="194"/>
      <c r="J8" s="194"/>
      <c r="K8" s="187"/>
      <c r="L8" s="3"/>
    </row>
    <row r="9" spans="1: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7">
        <v>11</v>
      </c>
      <c r="L9" s="15"/>
    </row>
    <row r="10" spans="1:12">
      <c r="A10" s="195" t="s">
        <v>148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3"/>
    </row>
    <row r="11" spans="1:12">
      <c r="A11" s="190" t="s">
        <v>342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3"/>
      <c r="L11" s="3"/>
    </row>
    <row r="12" spans="1:12" ht="15" customHeight="1">
      <c r="A12" s="70"/>
      <c r="B12" s="92" t="s">
        <v>77</v>
      </c>
      <c r="C12" s="28"/>
      <c r="D12" s="28"/>
      <c r="E12" s="7"/>
      <c r="F12" s="21"/>
      <c r="G12" s="21"/>
      <c r="H12" s="2"/>
      <c r="I12" s="2"/>
      <c r="J12" s="2"/>
      <c r="K12" s="2"/>
      <c r="L12" s="3"/>
    </row>
    <row r="13" spans="1:12" ht="53.25" customHeight="1">
      <c r="A13" s="68">
        <v>1</v>
      </c>
      <c r="B13" s="55" t="s">
        <v>149</v>
      </c>
      <c r="C13" s="69" t="s">
        <v>70</v>
      </c>
      <c r="D13" s="38" t="s">
        <v>311</v>
      </c>
      <c r="E13" s="38" t="s">
        <v>310</v>
      </c>
      <c r="F13" s="21"/>
      <c r="G13" s="21">
        <v>17</v>
      </c>
      <c r="H13" s="2">
        <v>17</v>
      </c>
      <c r="I13" s="2"/>
      <c r="J13" s="2"/>
      <c r="K13" s="146" t="s">
        <v>423</v>
      </c>
      <c r="L13" s="3"/>
    </row>
    <row r="14" spans="1:12" ht="57.75" customHeight="1">
      <c r="A14" s="68">
        <v>2</v>
      </c>
      <c r="B14" s="55" t="s">
        <v>150</v>
      </c>
      <c r="C14" s="69" t="s">
        <v>70</v>
      </c>
      <c r="D14" s="38" t="s">
        <v>311</v>
      </c>
      <c r="E14" s="38" t="s">
        <v>310</v>
      </c>
      <c r="F14" s="44"/>
      <c r="G14" s="44">
        <v>25</v>
      </c>
      <c r="H14" s="105">
        <v>25</v>
      </c>
      <c r="I14" s="105"/>
      <c r="J14" s="105"/>
      <c r="K14" s="146" t="s">
        <v>424</v>
      </c>
      <c r="L14" s="16"/>
    </row>
    <row r="15" spans="1:12" ht="16.5" customHeight="1">
      <c r="A15" s="68"/>
      <c r="B15" s="93" t="s">
        <v>104</v>
      </c>
      <c r="C15" s="69"/>
      <c r="D15" s="31"/>
      <c r="E15" s="31"/>
      <c r="F15" s="5"/>
      <c r="G15" s="61"/>
      <c r="H15" s="61"/>
      <c r="I15" s="61"/>
      <c r="J15" s="61"/>
      <c r="K15" s="157"/>
      <c r="L15" s="16"/>
    </row>
    <row r="16" spans="1:12" ht="54.75" customHeight="1">
      <c r="A16" s="62">
        <v>1</v>
      </c>
      <c r="B16" s="55" t="s">
        <v>312</v>
      </c>
      <c r="C16" s="38" t="s">
        <v>114</v>
      </c>
      <c r="D16" s="38" t="s">
        <v>151</v>
      </c>
      <c r="E16" s="31" t="s">
        <v>153</v>
      </c>
      <c r="F16" s="21"/>
      <c r="G16" s="21">
        <v>8000</v>
      </c>
      <c r="H16" s="21">
        <v>8257</v>
      </c>
      <c r="I16" s="41"/>
      <c r="J16" s="41"/>
      <c r="K16" s="146" t="s">
        <v>425</v>
      </c>
      <c r="L16" s="16"/>
    </row>
    <row r="17" spans="1:12" ht="54" customHeight="1">
      <c r="A17" s="62">
        <v>2</v>
      </c>
      <c r="B17" s="55" t="s">
        <v>313</v>
      </c>
      <c r="C17" s="38" t="s">
        <v>114</v>
      </c>
      <c r="D17" s="38" t="s">
        <v>151</v>
      </c>
      <c r="E17" s="38" t="s">
        <v>153</v>
      </c>
      <c r="F17" s="21"/>
      <c r="G17" s="21">
        <v>3500</v>
      </c>
      <c r="H17" s="21">
        <v>3966</v>
      </c>
      <c r="I17" s="41"/>
      <c r="J17" s="41"/>
      <c r="K17" s="146" t="s">
        <v>425</v>
      </c>
      <c r="L17" s="16"/>
    </row>
    <row r="18" spans="1:12" ht="17.25" customHeight="1">
      <c r="A18" s="190" t="s">
        <v>343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3"/>
      <c r="L18" s="16"/>
    </row>
    <row r="19" spans="1:12" ht="15.75" customHeight="1">
      <c r="A19" s="70"/>
      <c r="B19" s="92" t="s">
        <v>77</v>
      </c>
      <c r="C19" s="28"/>
      <c r="D19" s="28"/>
      <c r="E19" s="7"/>
      <c r="F19" s="21"/>
      <c r="G19" s="41"/>
      <c r="H19" s="41"/>
      <c r="I19" s="41"/>
      <c r="J19" s="41"/>
      <c r="K19" s="41"/>
      <c r="L19" s="16"/>
    </row>
    <row r="20" spans="1:12" ht="55.5" customHeight="1">
      <c r="A20" s="68">
        <v>1</v>
      </c>
      <c r="B20" s="55" t="s">
        <v>154</v>
      </c>
      <c r="C20" s="69" t="s">
        <v>70</v>
      </c>
      <c r="D20" s="38" t="s">
        <v>339</v>
      </c>
      <c r="E20" s="7" t="s">
        <v>157</v>
      </c>
      <c r="F20" s="21"/>
      <c r="G20" s="21">
        <v>100</v>
      </c>
      <c r="H20" s="2">
        <v>190.2</v>
      </c>
      <c r="I20" s="41"/>
      <c r="J20" s="41"/>
      <c r="K20" s="39" t="s">
        <v>392</v>
      </c>
      <c r="L20" s="16"/>
    </row>
    <row r="21" spans="1:12" ht="66" customHeight="1">
      <c r="A21" s="68">
        <v>2</v>
      </c>
      <c r="B21" s="55" t="s">
        <v>155</v>
      </c>
      <c r="C21" s="69" t="s">
        <v>156</v>
      </c>
      <c r="D21" s="38" t="s">
        <v>339</v>
      </c>
      <c r="E21" s="7" t="s">
        <v>158</v>
      </c>
      <c r="F21" s="21"/>
      <c r="G21" s="21">
        <v>1.9</v>
      </c>
      <c r="H21" s="2">
        <v>2.1</v>
      </c>
      <c r="I21" s="41"/>
      <c r="J21" s="41"/>
      <c r="K21" s="39" t="s">
        <v>393</v>
      </c>
      <c r="L21" s="16"/>
    </row>
    <row r="22" spans="1:12" ht="15" customHeight="1">
      <c r="A22" s="70"/>
      <c r="B22" s="33" t="s">
        <v>104</v>
      </c>
      <c r="C22" s="28"/>
      <c r="D22" s="28"/>
      <c r="E22" s="7"/>
      <c r="F22" s="21"/>
      <c r="G22" s="41"/>
      <c r="H22" s="41"/>
      <c r="I22" s="41"/>
      <c r="J22" s="41"/>
      <c r="K22" s="41"/>
      <c r="L22" s="16"/>
    </row>
    <row r="23" spans="1:12" ht="78" customHeight="1">
      <c r="A23" s="70">
        <v>1</v>
      </c>
      <c r="B23" s="131" t="s">
        <v>314</v>
      </c>
      <c r="C23" s="145" t="s">
        <v>81</v>
      </c>
      <c r="D23" s="132" t="s">
        <v>315</v>
      </c>
      <c r="E23" s="7" t="s">
        <v>157</v>
      </c>
      <c r="F23" s="21"/>
      <c r="G23" s="21">
        <v>254110.8</v>
      </c>
      <c r="H23" s="21">
        <v>254110.8</v>
      </c>
      <c r="I23" s="2" t="s">
        <v>90</v>
      </c>
      <c r="J23" s="7">
        <v>467037015</v>
      </c>
      <c r="K23" s="39" t="s">
        <v>399</v>
      </c>
      <c r="L23" s="16"/>
    </row>
    <row r="24" spans="1:12" ht="114.75">
      <c r="A24" s="70">
        <v>2</v>
      </c>
      <c r="B24" s="131" t="s">
        <v>316</v>
      </c>
      <c r="C24" s="47" t="s">
        <v>81</v>
      </c>
      <c r="D24" s="132" t="s">
        <v>317</v>
      </c>
      <c r="E24" s="7" t="s">
        <v>157</v>
      </c>
      <c r="F24" s="21"/>
      <c r="G24" s="21">
        <v>500</v>
      </c>
      <c r="H24" s="21">
        <v>500</v>
      </c>
      <c r="I24" s="2" t="s">
        <v>90</v>
      </c>
      <c r="J24" s="142">
        <v>467024015</v>
      </c>
      <c r="K24" s="39" t="s">
        <v>398</v>
      </c>
      <c r="L24" s="16"/>
    </row>
    <row r="25" spans="1:12" ht="81.75" customHeight="1">
      <c r="A25" s="70">
        <v>3</v>
      </c>
      <c r="B25" s="55" t="s">
        <v>152</v>
      </c>
      <c r="C25" s="31" t="s">
        <v>81</v>
      </c>
      <c r="D25" s="38" t="s">
        <v>339</v>
      </c>
      <c r="E25" s="7" t="s">
        <v>158</v>
      </c>
      <c r="F25" s="21"/>
      <c r="G25" s="21">
        <v>92400</v>
      </c>
      <c r="H25" s="7">
        <v>92764</v>
      </c>
      <c r="I25" s="2" t="s">
        <v>159</v>
      </c>
      <c r="J25" s="2"/>
      <c r="K25" s="39" t="s">
        <v>391</v>
      </c>
      <c r="L25" s="16"/>
    </row>
    <row r="26" spans="1:12" ht="18.75" customHeight="1">
      <c r="A26" s="190" t="s">
        <v>344</v>
      </c>
      <c r="B26" s="191"/>
      <c r="C26" s="191"/>
      <c r="D26" s="191"/>
      <c r="E26" s="191"/>
      <c r="F26" s="192"/>
      <c r="G26" s="192"/>
      <c r="H26" s="192"/>
      <c r="I26" s="192"/>
      <c r="J26" s="192"/>
      <c r="K26" s="193"/>
      <c r="L26" s="16"/>
    </row>
    <row r="27" spans="1:12">
      <c r="A27" s="86">
        <v>1</v>
      </c>
      <c r="B27" s="92" t="s">
        <v>77</v>
      </c>
      <c r="C27" s="31"/>
      <c r="D27" s="31"/>
      <c r="E27" s="39"/>
      <c r="F27" s="40"/>
      <c r="G27" s="40"/>
      <c r="H27" s="41"/>
      <c r="I27" s="41"/>
      <c r="J27" s="41"/>
      <c r="K27" s="41"/>
      <c r="L27" s="16"/>
    </row>
    <row r="28" spans="1:12" ht="127.5" customHeight="1">
      <c r="A28" s="70">
        <v>1</v>
      </c>
      <c r="B28" s="55" t="s">
        <v>160</v>
      </c>
      <c r="C28" s="38" t="s">
        <v>70</v>
      </c>
      <c r="D28" s="38" t="s">
        <v>120</v>
      </c>
      <c r="E28" s="39" t="s">
        <v>161</v>
      </c>
      <c r="F28" s="40"/>
      <c r="G28" s="40">
        <v>76.599999999999994</v>
      </c>
      <c r="H28" s="40">
        <v>76.599999999999994</v>
      </c>
      <c r="I28" s="41"/>
      <c r="J28" s="41"/>
      <c r="K28" s="19" t="s">
        <v>14</v>
      </c>
      <c r="L28" s="16"/>
    </row>
    <row r="29" spans="1:12">
      <c r="A29" s="70"/>
      <c r="B29" s="52" t="s">
        <v>104</v>
      </c>
      <c r="C29" s="38"/>
      <c r="D29" s="38"/>
      <c r="E29" s="39"/>
      <c r="F29" s="21"/>
      <c r="G29" s="21"/>
      <c r="H29" s="41"/>
      <c r="I29" s="41"/>
      <c r="J29" s="41"/>
      <c r="K29" s="41"/>
      <c r="L29" s="16"/>
    </row>
    <row r="30" spans="1:12" ht="51">
      <c r="A30" s="70">
        <v>1</v>
      </c>
      <c r="B30" s="55" t="s">
        <v>318</v>
      </c>
      <c r="C30" s="38" t="s">
        <v>114</v>
      </c>
      <c r="D30" s="38" t="s">
        <v>120</v>
      </c>
      <c r="E30" s="39" t="s">
        <v>161</v>
      </c>
      <c r="F30" s="21"/>
      <c r="G30" s="21">
        <v>13</v>
      </c>
      <c r="H30" s="21">
        <v>13</v>
      </c>
      <c r="I30" s="41"/>
      <c r="J30" s="41"/>
      <c r="K30" s="39" t="s">
        <v>13</v>
      </c>
      <c r="L30" s="16"/>
    </row>
    <row r="31" spans="1:12">
      <c r="A31" s="190" t="s">
        <v>345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3"/>
      <c r="L31" s="16"/>
    </row>
    <row r="32" spans="1:12">
      <c r="A32" s="70"/>
      <c r="B32" s="92" t="s">
        <v>77</v>
      </c>
      <c r="C32" s="28"/>
      <c r="D32" s="28"/>
      <c r="E32" s="39"/>
      <c r="F32" s="21"/>
      <c r="G32" s="21"/>
      <c r="H32" s="41"/>
      <c r="I32" s="41"/>
      <c r="J32" s="41"/>
      <c r="K32" s="41"/>
      <c r="L32" s="16"/>
    </row>
    <row r="33" spans="1:12" ht="89.25">
      <c r="A33" s="68">
        <v>1</v>
      </c>
      <c r="B33" s="71" t="s">
        <v>162</v>
      </c>
      <c r="C33" s="113" t="s">
        <v>70</v>
      </c>
      <c r="D33" s="38" t="s">
        <v>364</v>
      </c>
      <c r="E33" s="111" t="s">
        <v>166</v>
      </c>
      <c r="F33" s="21"/>
      <c r="G33" s="21">
        <v>72.89</v>
      </c>
      <c r="H33" s="21">
        <v>72.89</v>
      </c>
      <c r="I33" s="41"/>
      <c r="J33" s="41"/>
      <c r="K33" s="39" t="s">
        <v>441</v>
      </c>
      <c r="L33" s="16"/>
    </row>
    <row r="34" spans="1:12" ht="76.5">
      <c r="A34" s="68">
        <v>2</v>
      </c>
      <c r="B34" s="71" t="s">
        <v>163</v>
      </c>
      <c r="C34" s="113" t="s">
        <v>70</v>
      </c>
      <c r="D34" s="38" t="s">
        <v>365</v>
      </c>
      <c r="E34" s="111" t="s">
        <v>166</v>
      </c>
      <c r="F34" s="21"/>
      <c r="G34" s="21">
        <v>2.9</v>
      </c>
      <c r="H34" s="21">
        <v>2.9</v>
      </c>
      <c r="I34" s="2"/>
      <c r="J34" s="41"/>
      <c r="K34" s="39" t="s">
        <v>15</v>
      </c>
      <c r="L34" s="16"/>
    </row>
    <row r="35" spans="1:12">
      <c r="A35" s="70"/>
      <c r="B35" s="52" t="s">
        <v>73</v>
      </c>
      <c r="C35" s="31"/>
      <c r="D35" s="31"/>
      <c r="E35" s="39"/>
      <c r="F35" s="21"/>
      <c r="G35" s="21"/>
      <c r="H35" s="41"/>
      <c r="I35" s="2"/>
      <c r="J35" s="41"/>
      <c r="K35" s="41"/>
      <c r="L35" s="16"/>
    </row>
    <row r="36" spans="1:12" ht="76.5">
      <c r="A36" s="74">
        <v>1</v>
      </c>
      <c r="B36" s="139" t="s">
        <v>164</v>
      </c>
      <c r="C36" s="111" t="s">
        <v>81</v>
      </c>
      <c r="D36" s="111" t="s">
        <v>319</v>
      </c>
      <c r="E36" s="111" t="s">
        <v>166</v>
      </c>
      <c r="F36" s="21"/>
      <c r="G36" s="21">
        <v>146250.4</v>
      </c>
      <c r="H36" s="21">
        <v>146250.29999999999</v>
      </c>
      <c r="I36" s="2" t="s">
        <v>90</v>
      </c>
      <c r="J36" s="107">
        <v>458022015</v>
      </c>
      <c r="K36" s="39" t="s">
        <v>395</v>
      </c>
      <c r="L36" s="16"/>
    </row>
    <row r="37" spans="1:12" ht="38.25" customHeight="1">
      <c r="A37" s="204">
        <v>2</v>
      </c>
      <c r="B37" s="206" t="s">
        <v>340</v>
      </c>
      <c r="C37" s="176" t="s">
        <v>81</v>
      </c>
      <c r="D37" s="176" t="s">
        <v>319</v>
      </c>
      <c r="E37" s="176" t="s">
        <v>341</v>
      </c>
      <c r="F37" s="196"/>
      <c r="G37" s="196">
        <v>26992</v>
      </c>
      <c r="H37" s="196">
        <v>26992</v>
      </c>
      <c r="I37" s="201" t="s">
        <v>442</v>
      </c>
      <c r="J37" s="201" t="s">
        <v>443</v>
      </c>
      <c r="K37" s="180" t="s">
        <v>16</v>
      </c>
      <c r="L37" s="16"/>
    </row>
    <row r="38" spans="1:12" ht="30.75" customHeight="1">
      <c r="A38" s="205"/>
      <c r="B38" s="207"/>
      <c r="C38" s="177"/>
      <c r="D38" s="177"/>
      <c r="E38" s="177"/>
      <c r="F38" s="197"/>
      <c r="G38" s="197"/>
      <c r="H38" s="197"/>
      <c r="I38" s="202"/>
      <c r="J38" s="202"/>
      <c r="K38" s="203"/>
      <c r="L38" s="16"/>
    </row>
    <row r="39" spans="1:12" ht="192" customHeight="1">
      <c r="A39" s="74">
        <v>3</v>
      </c>
      <c r="B39" s="125" t="s">
        <v>320</v>
      </c>
      <c r="C39" s="111" t="s">
        <v>81</v>
      </c>
      <c r="D39" s="147" t="s">
        <v>396</v>
      </c>
      <c r="E39" s="111" t="s">
        <v>166</v>
      </c>
      <c r="F39" s="21"/>
      <c r="G39" s="21">
        <v>37318</v>
      </c>
      <c r="H39" s="21">
        <v>37318</v>
      </c>
      <c r="I39" s="154" t="s">
        <v>442</v>
      </c>
      <c r="J39" s="154" t="s">
        <v>444</v>
      </c>
      <c r="K39" s="41" t="s">
        <v>397</v>
      </c>
      <c r="L39" s="16"/>
    </row>
    <row r="40" spans="1:12" ht="13.5" customHeight="1">
      <c r="A40" s="198" t="s">
        <v>346</v>
      </c>
      <c r="B40" s="199"/>
      <c r="C40" s="199"/>
      <c r="D40" s="199"/>
      <c r="E40" s="199"/>
      <c r="F40" s="199"/>
      <c r="G40" s="199"/>
      <c r="H40" s="199"/>
      <c r="I40" s="199"/>
      <c r="J40" s="199"/>
      <c r="K40" s="200"/>
      <c r="L40" s="16"/>
    </row>
    <row r="41" spans="1:12" ht="15" customHeight="1">
      <c r="A41" s="74"/>
      <c r="B41" s="99" t="s">
        <v>77</v>
      </c>
      <c r="C41" s="111"/>
      <c r="D41" s="111"/>
      <c r="E41" s="111"/>
      <c r="F41" s="21"/>
      <c r="G41" s="21"/>
      <c r="H41" s="21"/>
      <c r="I41" s="2"/>
      <c r="J41" s="2"/>
      <c r="K41" s="41"/>
      <c r="L41" s="16"/>
    </row>
    <row r="42" spans="1:12" ht="180" customHeight="1">
      <c r="A42" s="74">
        <v>1</v>
      </c>
      <c r="B42" s="125" t="s">
        <v>347</v>
      </c>
      <c r="C42" s="141" t="s">
        <v>70</v>
      </c>
      <c r="D42" s="111" t="s">
        <v>348</v>
      </c>
      <c r="E42" s="111" t="s">
        <v>166</v>
      </c>
      <c r="F42" s="21"/>
      <c r="G42" s="21">
        <v>56.5</v>
      </c>
      <c r="H42" s="21">
        <v>57.26</v>
      </c>
      <c r="I42" s="2"/>
      <c r="J42" s="2"/>
      <c r="K42" s="39" t="s">
        <v>405</v>
      </c>
      <c r="L42" s="16"/>
    </row>
    <row r="43" spans="1:12" ht="12.75" customHeight="1">
      <c r="A43" s="74"/>
      <c r="B43" s="33" t="s">
        <v>73</v>
      </c>
      <c r="C43" s="111"/>
      <c r="D43" s="111"/>
      <c r="E43" s="111"/>
      <c r="F43" s="21"/>
      <c r="G43" s="21"/>
      <c r="H43" s="21"/>
      <c r="I43" s="2"/>
      <c r="J43" s="2"/>
      <c r="K43" s="41"/>
      <c r="L43" s="16"/>
    </row>
    <row r="44" spans="1:12" ht="69.75" customHeight="1">
      <c r="A44" s="62">
        <v>1</v>
      </c>
      <c r="B44" s="55" t="s">
        <v>349</v>
      </c>
      <c r="C44" s="38" t="s">
        <v>114</v>
      </c>
      <c r="D44" s="111" t="s">
        <v>348</v>
      </c>
      <c r="E44" s="111" t="s">
        <v>166</v>
      </c>
      <c r="F44" s="21"/>
      <c r="G44" s="21">
        <v>2</v>
      </c>
      <c r="H44" s="21">
        <v>2</v>
      </c>
      <c r="I44" s="2"/>
      <c r="J44" s="2"/>
      <c r="K44" s="39" t="s">
        <v>404</v>
      </c>
      <c r="L44" s="16"/>
    </row>
    <row r="45" spans="1:12">
      <c r="A45" s="198" t="s">
        <v>350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200"/>
      <c r="L45" s="16"/>
    </row>
    <row r="46" spans="1:12">
      <c r="A46" s="70"/>
      <c r="B46" s="99" t="s">
        <v>77</v>
      </c>
      <c r="C46" s="70"/>
      <c r="D46" s="70"/>
      <c r="E46" s="39"/>
      <c r="F46" s="21"/>
      <c r="G46" s="21"/>
      <c r="H46" s="41"/>
      <c r="I46" s="41"/>
      <c r="J46" s="41"/>
      <c r="K46" s="41"/>
      <c r="L46" s="16"/>
    </row>
    <row r="47" spans="1:12" ht="38.25">
      <c r="A47" s="68">
        <v>1</v>
      </c>
      <c r="B47" s="71" t="s">
        <v>167</v>
      </c>
      <c r="C47" s="100"/>
      <c r="D47" s="62"/>
      <c r="E47" s="39" t="s">
        <v>170</v>
      </c>
      <c r="F47" s="21"/>
      <c r="G47" s="21"/>
      <c r="H47" s="41"/>
      <c r="I47" s="41"/>
      <c r="J47" s="41"/>
      <c r="K47" s="41"/>
      <c r="L47" s="16"/>
    </row>
    <row r="48" spans="1:12" ht="89.25">
      <c r="A48" s="68"/>
      <c r="B48" s="71" t="s">
        <v>168</v>
      </c>
      <c r="C48" s="141" t="s">
        <v>70</v>
      </c>
      <c r="D48" s="38" t="s">
        <v>351</v>
      </c>
      <c r="E48" s="39" t="s">
        <v>170</v>
      </c>
      <c r="F48" s="21"/>
      <c r="G48" s="21">
        <v>29.4</v>
      </c>
      <c r="H48" s="21">
        <v>29.4</v>
      </c>
      <c r="I48" s="41"/>
      <c r="J48" s="41"/>
      <c r="K48" s="41" t="s">
        <v>360</v>
      </c>
      <c r="L48" s="16"/>
    </row>
    <row r="49" spans="1:12" ht="102">
      <c r="A49" s="68"/>
      <c r="B49" s="71" t="s">
        <v>169</v>
      </c>
      <c r="C49" s="141" t="s">
        <v>70</v>
      </c>
      <c r="D49" s="38" t="s">
        <v>352</v>
      </c>
      <c r="E49" s="39" t="s">
        <v>170</v>
      </c>
      <c r="F49" s="21"/>
      <c r="G49" s="21">
        <v>10</v>
      </c>
      <c r="H49" s="21">
        <v>10</v>
      </c>
      <c r="I49" s="41"/>
      <c r="J49" s="41"/>
      <c r="K49" s="41" t="s">
        <v>361</v>
      </c>
      <c r="L49" s="16"/>
    </row>
    <row r="50" spans="1:12" ht="14.25" customHeight="1">
      <c r="A50" s="70"/>
      <c r="B50" s="33" t="s">
        <v>73</v>
      </c>
      <c r="C50" s="70"/>
      <c r="D50" s="70"/>
      <c r="E50" s="39"/>
      <c r="F50" s="21"/>
      <c r="G50" s="21"/>
      <c r="H50" s="41"/>
      <c r="I50" s="41"/>
      <c r="J50" s="41"/>
      <c r="K50" s="41"/>
      <c r="L50" s="16"/>
    </row>
    <row r="51" spans="1:12" ht="102">
      <c r="A51" s="62">
        <v>1</v>
      </c>
      <c r="B51" s="55" t="s">
        <v>353</v>
      </c>
      <c r="C51" s="38" t="s">
        <v>81</v>
      </c>
      <c r="D51" s="38" t="s">
        <v>319</v>
      </c>
      <c r="E51" s="39" t="s">
        <v>157</v>
      </c>
      <c r="F51" s="21"/>
      <c r="G51" s="21">
        <v>26508.1</v>
      </c>
      <c r="H51" s="2">
        <v>26508.1</v>
      </c>
      <c r="I51" s="7">
        <v>467058015</v>
      </c>
      <c r="J51" s="2" t="s">
        <v>90</v>
      </c>
      <c r="K51" s="39" t="s">
        <v>5</v>
      </c>
      <c r="L51" s="16"/>
    </row>
    <row r="52" spans="1:12">
      <c r="A52" s="190" t="s">
        <v>354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3"/>
      <c r="L52" s="16"/>
    </row>
    <row r="53" spans="1:12">
      <c r="A53" s="70"/>
      <c r="B53" s="92" t="s">
        <v>77</v>
      </c>
      <c r="C53" s="70"/>
      <c r="D53" s="70"/>
      <c r="E53" s="39"/>
      <c r="F53" s="21"/>
      <c r="G53" s="21"/>
      <c r="H53" s="41"/>
      <c r="I53" s="41"/>
      <c r="J53" s="41"/>
      <c r="K53" s="41"/>
      <c r="L53" s="16"/>
    </row>
    <row r="54" spans="1:12" ht="51">
      <c r="A54" s="140">
        <v>1</v>
      </c>
      <c r="B54" s="71" t="s">
        <v>171</v>
      </c>
      <c r="C54" s="69"/>
      <c r="D54" s="31"/>
      <c r="E54" s="39"/>
      <c r="F54" s="21"/>
      <c r="G54" s="21"/>
      <c r="H54" s="41"/>
      <c r="I54" s="41"/>
      <c r="J54" s="41"/>
      <c r="K54" s="41"/>
      <c r="L54" s="16"/>
    </row>
    <row r="55" spans="1:12" ht="89.25">
      <c r="A55" s="140"/>
      <c r="B55" s="50" t="s">
        <v>172</v>
      </c>
      <c r="C55" s="113" t="s">
        <v>70</v>
      </c>
      <c r="D55" s="31" t="s">
        <v>355</v>
      </c>
      <c r="E55" s="39" t="s">
        <v>170</v>
      </c>
      <c r="F55" s="21"/>
      <c r="G55" s="21">
        <v>0</v>
      </c>
      <c r="H55" s="21">
        <v>0</v>
      </c>
      <c r="I55" s="41"/>
      <c r="J55" s="41"/>
      <c r="K55" s="39" t="s">
        <v>403</v>
      </c>
      <c r="L55" s="16"/>
    </row>
    <row r="56" spans="1:12" ht="120" customHeight="1">
      <c r="A56" s="140"/>
      <c r="B56" s="50" t="s">
        <v>173</v>
      </c>
      <c r="C56" s="113" t="s">
        <v>70</v>
      </c>
      <c r="D56" s="31" t="s">
        <v>356</v>
      </c>
      <c r="E56" s="39" t="s">
        <v>170</v>
      </c>
      <c r="F56" s="21"/>
      <c r="G56" s="21">
        <v>0.62</v>
      </c>
      <c r="H56" s="21">
        <v>0.62</v>
      </c>
      <c r="I56" s="41"/>
      <c r="J56" s="41"/>
      <c r="K56" s="39" t="s">
        <v>402</v>
      </c>
      <c r="L56" s="16"/>
    </row>
    <row r="57" spans="1:12" ht="38.25">
      <c r="A57" s="140">
        <v>2</v>
      </c>
      <c r="B57" s="50" t="s">
        <v>174</v>
      </c>
      <c r="C57" s="69"/>
      <c r="D57" s="31"/>
      <c r="E57" s="39"/>
      <c r="F57" s="21"/>
      <c r="G57" s="21"/>
      <c r="H57" s="41"/>
      <c r="I57" s="41"/>
      <c r="J57" s="41"/>
      <c r="K57" s="41"/>
      <c r="L57" s="16"/>
    </row>
    <row r="58" spans="1:12" ht="89.25">
      <c r="A58" s="140"/>
      <c r="B58" s="50" t="s">
        <v>172</v>
      </c>
      <c r="C58" s="113" t="s">
        <v>70</v>
      </c>
      <c r="D58" s="31" t="s">
        <v>355</v>
      </c>
      <c r="E58" s="39" t="s">
        <v>170</v>
      </c>
      <c r="F58" s="21"/>
      <c r="G58" s="21">
        <v>0</v>
      </c>
      <c r="H58" s="21">
        <v>0</v>
      </c>
      <c r="I58" s="41"/>
      <c r="J58" s="41"/>
      <c r="K58" s="39" t="s">
        <v>401</v>
      </c>
      <c r="L58" s="16"/>
    </row>
    <row r="59" spans="1:12" ht="63.75">
      <c r="A59" s="140"/>
      <c r="B59" s="148" t="s">
        <v>175</v>
      </c>
      <c r="C59" s="113" t="s">
        <v>70</v>
      </c>
      <c r="D59" s="38" t="s">
        <v>356</v>
      </c>
      <c r="E59" s="39" t="s">
        <v>170</v>
      </c>
      <c r="F59" s="21"/>
      <c r="G59" s="21">
        <v>2.4</v>
      </c>
      <c r="H59" s="21">
        <v>2.4</v>
      </c>
      <c r="I59" s="41"/>
      <c r="J59" s="41"/>
      <c r="K59" s="41" t="s">
        <v>358</v>
      </c>
      <c r="L59" s="16"/>
    </row>
    <row r="60" spans="1:12" ht="12.75" customHeight="1">
      <c r="A60" s="28"/>
      <c r="B60" s="53" t="s">
        <v>104</v>
      </c>
      <c r="C60" s="28"/>
      <c r="D60" s="28"/>
      <c r="E60" s="39"/>
      <c r="F60" s="21"/>
      <c r="G60" s="21"/>
      <c r="H60" s="41"/>
      <c r="I60" s="41"/>
      <c r="J60" s="41"/>
      <c r="K60" s="41"/>
      <c r="L60" s="16"/>
    </row>
    <row r="61" spans="1:12" ht="114.75">
      <c r="A61" s="28">
        <v>1</v>
      </c>
      <c r="B61" s="71" t="s">
        <v>357</v>
      </c>
      <c r="C61" s="38" t="s">
        <v>114</v>
      </c>
      <c r="D61" s="38" t="s">
        <v>151</v>
      </c>
      <c r="E61" s="39" t="s">
        <v>177</v>
      </c>
      <c r="F61" s="21"/>
      <c r="G61" s="21">
        <v>3</v>
      </c>
      <c r="H61" s="21">
        <v>3</v>
      </c>
      <c r="I61" s="41"/>
      <c r="J61" s="41"/>
      <c r="K61" s="39" t="s">
        <v>400</v>
      </c>
      <c r="L61" s="16"/>
    </row>
  </sheetData>
  <mergeCells count="32">
    <mergeCell ref="F37:F38"/>
    <mergeCell ref="A40:K40"/>
    <mergeCell ref="A45:K45"/>
    <mergeCell ref="A52:K52"/>
    <mergeCell ref="G37:G38"/>
    <mergeCell ref="H37:H38"/>
    <mergeCell ref="I37:I38"/>
    <mergeCell ref="J37:J38"/>
    <mergeCell ref="K37:K38"/>
    <mergeCell ref="A37:A38"/>
    <mergeCell ref="B37:B38"/>
    <mergeCell ref="C37:C38"/>
    <mergeCell ref="D37:D38"/>
    <mergeCell ref="E37:E38"/>
    <mergeCell ref="A26:K26"/>
    <mergeCell ref="A31:K31"/>
    <mergeCell ref="A3:K3"/>
    <mergeCell ref="A5:K5"/>
    <mergeCell ref="A11:K11"/>
    <mergeCell ref="A18:K18"/>
    <mergeCell ref="I7:I8"/>
    <mergeCell ref="J7:J8"/>
    <mergeCell ref="K7:K8"/>
    <mergeCell ref="A10:K10"/>
    <mergeCell ref="A1:K1"/>
    <mergeCell ref="A2:K2"/>
    <mergeCell ref="A7:A8"/>
    <mergeCell ref="B7:B8"/>
    <mergeCell ref="C7:C8"/>
    <mergeCell ref="D7:D8"/>
    <mergeCell ref="E7:E8"/>
    <mergeCell ref="F7:H7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34" workbookViewId="0">
      <selection activeCell="H32" sqref="H32"/>
    </sheetView>
  </sheetViews>
  <sheetFormatPr defaultRowHeight="15"/>
  <cols>
    <col min="1" max="1" width="3.140625" customWidth="1"/>
    <col min="2" max="2" width="20.7109375" customWidth="1"/>
    <col min="3" max="3" width="8" customWidth="1"/>
    <col min="6" max="6" width="9.5703125" customWidth="1"/>
    <col min="7" max="7" width="13.85546875" customWidth="1"/>
    <col min="8" max="8" width="14.28515625" customWidth="1"/>
    <col min="9" max="9" width="9.85546875" customWidth="1"/>
    <col min="10" max="10" width="10.42578125" customWidth="1"/>
    <col min="11" max="11" width="26.85546875" customWidth="1"/>
    <col min="12" max="12" width="3.5703125" customWidth="1"/>
  </cols>
  <sheetData>
    <row r="1" spans="1:12">
      <c r="K1" s="10"/>
      <c r="L1" s="10"/>
    </row>
    <row r="2" spans="1:12" ht="15.75" customHeight="1">
      <c r="A2" s="163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2"/>
    </row>
    <row r="3" spans="1:12" ht="15.75" customHeight="1">
      <c r="A3" s="163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2"/>
    </row>
    <row r="4" spans="1:12" ht="15.75" customHeigh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2"/>
    </row>
    <row r="5" spans="1:12" ht="15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ht="15.75">
      <c r="A6" s="164" t="s">
        <v>54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" customHeight="1">
      <c r="A8" s="165" t="s">
        <v>55</v>
      </c>
      <c r="B8" s="165" t="s">
        <v>65</v>
      </c>
      <c r="C8" s="165" t="s">
        <v>56</v>
      </c>
      <c r="D8" s="165" t="s">
        <v>68</v>
      </c>
      <c r="E8" s="165" t="s">
        <v>66</v>
      </c>
      <c r="F8" s="172" t="s">
        <v>57</v>
      </c>
      <c r="G8" s="185"/>
      <c r="H8" s="173"/>
      <c r="I8" s="186" t="s">
        <v>63</v>
      </c>
      <c r="J8" s="186" t="s">
        <v>64</v>
      </c>
      <c r="K8" s="165" t="s">
        <v>67</v>
      </c>
      <c r="L8" s="3"/>
    </row>
    <row r="9" spans="1:12" ht="37.5" customHeight="1">
      <c r="A9" s="165"/>
      <c r="B9" s="165"/>
      <c r="C9" s="165"/>
      <c r="D9" s="165"/>
      <c r="E9" s="165"/>
      <c r="F9" s="2" t="s">
        <v>62</v>
      </c>
      <c r="G9" s="2" t="s">
        <v>58</v>
      </c>
      <c r="H9" s="2" t="s">
        <v>59</v>
      </c>
      <c r="I9" s="187"/>
      <c r="J9" s="187"/>
      <c r="K9" s="165"/>
      <c r="L9" s="3"/>
    </row>
    <row r="10" spans="1:12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7">
        <v>11</v>
      </c>
      <c r="L10" s="15"/>
    </row>
    <row r="11" spans="1:12">
      <c r="A11" s="195" t="s">
        <v>178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3"/>
    </row>
    <row r="12" spans="1:12" ht="18.75" customHeight="1">
      <c r="A12" s="184" t="s">
        <v>460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ht="15" customHeight="1">
      <c r="A13" s="70"/>
      <c r="B13" s="92" t="s">
        <v>77</v>
      </c>
      <c r="C13" s="28"/>
      <c r="D13" s="28"/>
      <c r="E13" s="7"/>
      <c r="F13" s="21"/>
      <c r="G13" s="21"/>
      <c r="H13" s="2"/>
      <c r="I13" s="2"/>
      <c r="J13" s="2"/>
      <c r="K13" s="2"/>
      <c r="L13" s="3"/>
    </row>
    <row r="14" spans="1:12" ht="51">
      <c r="A14" s="68">
        <v>1</v>
      </c>
      <c r="B14" s="71" t="s">
        <v>179</v>
      </c>
      <c r="C14" s="113" t="s">
        <v>70</v>
      </c>
      <c r="D14" s="7" t="s">
        <v>286</v>
      </c>
      <c r="E14" s="38" t="s">
        <v>197</v>
      </c>
      <c r="F14" s="21"/>
      <c r="G14" s="21">
        <v>0</v>
      </c>
      <c r="H14" s="21">
        <v>0</v>
      </c>
      <c r="I14" s="2"/>
      <c r="J14" s="2"/>
      <c r="K14" s="146" t="s">
        <v>426</v>
      </c>
      <c r="L14" s="3"/>
    </row>
    <row r="15" spans="1:12" ht="76.5">
      <c r="A15" s="68">
        <v>2</v>
      </c>
      <c r="B15" s="71" t="s">
        <v>180</v>
      </c>
      <c r="C15" s="113" t="s">
        <v>70</v>
      </c>
      <c r="D15" s="7" t="s">
        <v>286</v>
      </c>
      <c r="E15" s="38" t="s">
        <v>197</v>
      </c>
      <c r="F15" s="44"/>
      <c r="G15" s="44">
        <v>74.5</v>
      </c>
      <c r="H15" s="44">
        <v>74.900000000000006</v>
      </c>
      <c r="I15" s="114"/>
      <c r="J15" s="114"/>
      <c r="K15" s="115" t="s">
        <v>17</v>
      </c>
      <c r="L15" s="16"/>
    </row>
    <row r="16" spans="1:12" ht="116.25" customHeight="1">
      <c r="A16" s="68">
        <v>3</v>
      </c>
      <c r="B16" s="71" t="s">
        <v>181</v>
      </c>
      <c r="C16" s="113" t="s">
        <v>70</v>
      </c>
      <c r="D16" s="7" t="s">
        <v>286</v>
      </c>
      <c r="E16" s="38" t="s">
        <v>197</v>
      </c>
      <c r="F16" s="44"/>
      <c r="G16" s="44">
        <v>25</v>
      </c>
      <c r="H16" s="44">
        <v>25</v>
      </c>
      <c r="I16" s="23"/>
      <c r="J16" s="150"/>
      <c r="K16" s="146" t="s">
        <v>407</v>
      </c>
      <c r="L16" s="16"/>
    </row>
    <row r="17" spans="1:12" ht="133.5" customHeight="1">
      <c r="A17" s="62">
        <v>4</v>
      </c>
      <c r="B17" s="71" t="s">
        <v>182</v>
      </c>
      <c r="C17" s="113" t="s">
        <v>183</v>
      </c>
      <c r="D17" s="7" t="s">
        <v>260</v>
      </c>
      <c r="E17" s="38" t="s">
        <v>197</v>
      </c>
      <c r="F17" s="21"/>
      <c r="G17" s="21">
        <v>4756.1099999999997</v>
      </c>
      <c r="H17" s="7">
        <v>4756.1099999999997</v>
      </c>
      <c r="I17" s="41"/>
      <c r="J17" s="41"/>
      <c r="K17" s="149" t="s">
        <v>18</v>
      </c>
      <c r="L17" s="16"/>
    </row>
    <row r="18" spans="1:12" ht="15.75" customHeight="1">
      <c r="A18" s="62"/>
      <c r="B18" s="33" t="s">
        <v>104</v>
      </c>
      <c r="C18" s="28"/>
      <c r="D18" s="28"/>
      <c r="E18" s="31"/>
      <c r="F18" s="21"/>
      <c r="G18" s="41"/>
      <c r="H18" s="41"/>
      <c r="I18" s="41"/>
      <c r="J18" s="41"/>
      <c r="K18" s="41"/>
      <c r="L18" s="16"/>
    </row>
    <row r="19" spans="1:12" ht="77.25" customHeight="1">
      <c r="A19" s="62">
        <v>1</v>
      </c>
      <c r="B19" s="55" t="s">
        <v>321</v>
      </c>
      <c r="C19" s="38" t="s">
        <v>114</v>
      </c>
      <c r="D19" s="55" t="s">
        <v>322</v>
      </c>
      <c r="E19" s="38" t="s">
        <v>197</v>
      </c>
      <c r="F19" s="21"/>
      <c r="G19" s="2">
        <v>51</v>
      </c>
      <c r="H19" s="2">
        <v>51</v>
      </c>
      <c r="I19" s="2"/>
      <c r="J19" s="2"/>
      <c r="K19" s="146" t="s">
        <v>445</v>
      </c>
      <c r="L19" s="16"/>
    </row>
    <row r="20" spans="1:12" ht="17.25" customHeight="1">
      <c r="A20" s="237" t="s">
        <v>461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3"/>
    </row>
    <row r="21" spans="1:12" ht="15.75" customHeight="1">
      <c r="A21" s="70"/>
      <c r="B21" s="92" t="s">
        <v>77</v>
      </c>
      <c r="C21" s="28"/>
      <c r="D21" s="28"/>
      <c r="E21" s="7"/>
      <c r="F21" s="21"/>
      <c r="G21" s="41"/>
      <c r="H21" s="41"/>
      <c r="I21" s="41"/>
      <c r="J21" s="41"/>
      <c r="K21" s="41"/>
      <c r="L21" s="16"/>
    </row>
    <row r="22" spans="1:12" ht="141.75" customHeight="1">
      <c r="A22" s="68">
        <v>1</v>
      </c>
      <c r="B22" s="101" t="s">
        <v>184</v>
      </c>
      <c r="C22" s="31" t="s">
        <v>185</v>
      </c>
      <c r="D22" s="113" t="s">
        <v>373</v>
      </c>
      <c r="E22" s="7" t="s">
        <v>196</v>
      </c>
      <c r="F22" s="21"/>
      <c r="G22" s="21">
        <v>44.3</v>
      </c>
      <c r="H22" s="21">
        <v>52.6</v>
      </c>
      <c r="I22" s="2"/>
      <c r="J22" s="2"/>
      <c r="K22" s="146" t="s">
        <v>19</v>
      </c>
      <c r="L22" s="16"/>
    </row>
    <row r="23" spans="1:12" ht="119.25" customHeight="1">
      <c r="A23" s="68">
        <v>2</v>
      </c>
      <c r="B23" s="101" t="s">
        <v>186</v>
      </c>
      <c r="C23" s="31" t="s">
        <v>187</v>
      </c>
      <c r="D23" s="113" t="s">
        <v>374</v>
      </c>
      <c r="E23" s="7" t="s">
        <v>196</v>
      </c>
      <c r="F23" s="21"/>
      <c r="G23" s="21">
        <v>6.9999999999999999E-4</v>
      </c>
      <c r="H23" s="2">
        <v>6.9999999999999999E-4</v>
      </c>
      <c r="I23" s="2"/>
      <c r="J23" s="2"/>
      <c r="K23" s="146" t="s">
        <v>408</v>
      </c>
      <c r="L23" s="16"/>
    </row>
    <row r="24" spans="1:12" ht="57" customHeight="1">
      <c r="A24" s="68">
        <v>3</v>
      </c>
      <c r="B24" s="101" t="s">
        <v>188</v>
      </c>
      <c r="C24" s="38" t="s">
        <v>189</v>
      </c>
      <c r="D24" s="113" t="s">
        <v>325</v>
      </c>
      <c r="E24" s="7" t="s">
        <v>197</v>
      </c>
      <c r="F24" s="21"/>
      <c r="G24" s="2">
        <v>2808</v>
      </c>
      <c r="H24" s="2">
        <v>2853</v>
      </c>
      <c r="I24" s="2"/>
      <c r="J24" s="2"/>
      <c r="K24" s="146" t="s">
        <v>409</v>
      </c>
      <c r="L24" s="16"/>
    </row>
    <row r="25" spans="1:12" ht="12.75" customHeight="1">
      <c r="A25" s="70"/>
      <c r="B25" s="88" t="s">
        <v>104</v>
      </c>
      <c r="C25" s="28"/>
      <c r="D25" s="28"/>
      <c r="E25" s="7"/>
      <c r="F25" s="21"/>
      <c r="G25" s="2"/>
      <c r="H25" s="2"/>
      <c r="I25" s="2"/>
      <c r="J25" s="2"/>
      <c r="K25" s="2"/>
      <c r="L25" s="16"/>
    </row>
    <row r="26" spans="1:12" ht="85.5" customHeight="1">
      <c r="A26" s="62">
        <v>1</v>
      </c>
      <c r="B26" s="71" t="s">
        <v>190</v>
      </c>
      <c r="C26" s="38" t="s">
        <v>81</v>
      </c>
      <c r="D26" s="38" t="s">
        <v>324</v>
      </c>
      <c r="E26" s="7" t="s">
        <v>196</v>
      </c>
      <c r="F26" s="21"/>
      <c r="G26" s="21">
        <v>9444</v>
      </c>
      <c r="H26" s="21">
        <v>11805.9</v>
      </c>
      <c r="I26" s="2" t="s">
        <v>90</v>
      </c>
      <c r="J26" s="2" t="s">
        <v>323</v>
      </c>
      <c r="K26" s="146" t="s">
        <v>427</v>
      </c>
      <c r="L26" s="16"/>
    </row>
    <row r="27" spans="1:12" ht="91.5" customHeight="1">
      <c r="A27" s="62">
        <v>2</v>
      </c>
      <c r="B27" s="71" t="s">
        <v>191</v>
      </c>
      <c r="C27" s="38" t="s">
        <v>81</v>
      </c>
      <c r="D27" s="38" t="s">
        <v>324</v>
      </c>
      <c r="E27" s="7" t="s">
        <v>196</v>
      </c>
      <c r="F27" s="21"/>
      <c r="G27" s="21">
        <v>1403</v>
      </c>
      <c r="H27" s="21">
        <v>1467.8</v>
      </c>
      <c r="I27" s="2" t="s">
        <v>90</v>
      </c>
      <c r="J27" s="2" t="s">
        <v>323</v>
      </c>
      <c r="K27" s="146" t="s">
        <v>428</v>
      </c>
      <c r="L27" s="16"/>
    </row>
    <row r="28" spans="1:12" ht="95.25" customHeight="1">
      <c r="A28" s="62">
        <v>3</v>
      </c>
      <c r="B28" s="71" t="s">
        <v>192</v>
      </c>
      <c r="C28" s="38" t="s">
        <v>81</v>
      </c>
      <c r="D28" s="38" t="s">
        <v>324</v>
      </c>
      <c r="E28" s="7" t="s">
        <v>196</v>
      </c>
      <c r="F28" s="21"/>
      <c r="G28" s="21">
        <v>11374</v>
      </c>
      <c r="H28" s="2">
        <v>11523.3</v>
      </c>
      <c r="I28" s="2" t="s">
        <v>90</v>
      </c>
      <c r="J28" s="2" t="s">
        <v>323</v>
      </c>
      <c r="K28" s="146" t="s">
        <v>429</v>
      </c>
      <c r="L28" s="16"/>
    </row>
    <row r="29" spans="1:12" ht="81" customHeight="1">
      <c r="A29" s="62">
        <v>4</v>
      </c>
      <c r="B29" s="19" t="s">
        <v>193</v>
      </c>
      <c r="C29" s="38" t="s">
        <v>81</v>
      </c>
      <c r="D29" s="38" t="s">
        <v>324</v>
      </c>
      <c r="E29" s="7" t="s">
        <v>196</v>
      </c>
      <c r="F29" s="21"/>
      <c r="G29" s="21">
        <v>7380</v>
      </c>
      <c r="H29" s="21">
        <v>11141.1</v>
      </c>
      <c r="I29" s="2" t="s">
        <v>90</v>
      </c>
      <c r="J29" s="2" t="s">
        <v>323</v>
      </c>
      <c r="K29" s="146" t="s">
        <v>430</v>
      </c>
      <c r="L29" s="16"/>
    </row>
    <row r="30" spans="1:12" ht="15" customHeight="1">
      <c r="A30" s="238" t="s">
        <v>462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0"/>
    </row>
    <row r="31" spans="1:12">
      <c r="A31" s="70"/>
      <c r="B31" s="102" t="s">
        <v>77</v>
      </c>
      <c r="C31" s="70"/>
      <c r="D31" s="70"/>
      <c r="E31" s="39"/>
      <c r="F31" s="40"/>
      <c r="G31" s="40"/>
      <c r="H31" s="41"/>
      <c r="I31" s="41"/>
      <c r="J31" s="41"/>
      <c r="K31" s="41"/>
      <c r="L31" s="16"/>
    </row>
    <row r="32" spans="1:12" ht="165.75">
      <c r="A32" s="62">
        <v>1</v>
      </c>
      <c r="B32" s="55" t="s">
        <v>194</v>
      </c>
      <c r="C32" s="38" t="s">
        <v>70</v>
      </c>
      <c r="D32" s="38" t="s">
        <v>326</v>
      </c>
      <c r="E32" s="7" t="s">
        <v>198</v>
      </c>
      <c r="F32" s="40"/>
      <c r="G32" s="40">
        <v>0</v>
      </c>
      <c r="H32" s="40">
        <v>0</v>
      </c>
      <c r="I32" s="41"/>
      <c r="J32" s="41"/>
      <c r="K32" s="151" t="s">
        <v>20</v>
      </c>
      <c r="L32" s="16"/>
    </row>
    <row r="33" spans="1:12">
      <c r="A33" s="70"/>
      <c r="B33" s="33" t="s">
        <v>73</v>
      </c>
      <c r="C33" s="28"/>
      <c r="D33" s="28"/>
      <c r="E33" s="7"/>
      <c r="F33" s="21"/>
      <c r="G33" s="21"/>
      <c r="H33" s="41"/>
      <c r="I33" s="41"/>
      <c r="J33" s="41"/>
      <c r="K33" s="41"/>
      <c r="L33" s="16"/>
    </row>
    <row r="34" spans="1:12" ht="38.25">
      <c r="A34" s="70">
        <v>1</v>
      </c>
      <c r="B34" s="55" t="s">
        <v>195</v>
      </c>
      <c r="C34" s="31" t="s">
        <v>81</v>
      </c>
      <c r="D34" s="38" t="s">
        <v>327</v>
      </c>
      <c r="E34" s="7" t="s">
        <v>198</v>
      </c>
      <c r="F34" s="21"/>
      <c r="G34" s="21">
        <v>0</v>
      </c>
      <c r="H34" s="21">
        <v>0</v>
      </c>
      <c r="I34" s="2"/>
      <c r="J34" s="107"/>
      <c r="K34" s="146" t="s">
        <v>406</v>
      </c>
      <c r="L34" s="16"/>
    </row>
    <row r="35" spans="1:12">
      <c r="A35" s="94"/>
      <c r="B35" s="85"/>
      <c r="C35" s="79"/>
      <c r="D35" s="79"/>
      <c r="E35" s="95"/>
      <c r="F35" s="96"/>
      <c r="G35" s="97"/>
      <c r="H35" s="98"/>
      <c r="I35" s="98"/>
      <c r="J35" s="98"/>
      <c r="K35" s="98"/>
      <c r="L35" s="16"/>
    </row>
    <row r="36" spans="1:12">
      <c r="A36" s="84"/>
      <c r="B36" s="85"/>
      <c r="C36" s="79"/>
      <c r="D36" s="79"/>
      <c r="E36" s="79"/>
      <c r="F36" s="82"/>
      <c r="G36" s="82"/>
      <c r="H36" s="82"/>
      <c r="I36" s="82"/>
      <c r="J36" s="82"/>
      <c r="K36" s="82"/>
      <c r="L36" s="17"/>
    </row>
    <row r="37" spans="1:12">
      <c r="A37" s="79"/>
      <c r="B37" s="80"/>
      <c r="C37" s="81"/>
      <c r="D37" s="81"/>
      <c r="E37" s="82"/>
      <c r="F37" s="82"/>
      <c r="G37" s="82"/>
      <c r="H37" s="82"/>
      <c r="I37" s="82"/>
      <c r="J37" s="82"/>
      <c r="K37" s="82"/>
      <c r="L37" s="17"/>
    </row>
    <row r="38" spans="1:12" ht="25.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4"/>
    </row>
    <row r="39" spans="1:12" ht="29.2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4"/>
    </row>
    <row r="40" spans="1:12" ht="15.7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2"/>
    </row>
    <row r="41" spans="1:12">
      <c r="A41" s="3"/>
      <c r="B41" s="3"/>
    </row>
    <row r="42" spans="1:12">
      <c r="A42" s="3"/>
      <c r="B42" s="3"/>
    </row>
  </sheetData>
  <mergeCells count="20">
    <mergeCell ref="A40:K40"/>
    <mergeCell ref="A11:K11"/>
    <mergeCell ref="A6:K6"/>
    <mergeCell ref="A8:A9"/>
    <mergeCell ref="B8:B9"/>
    <mergeCell ref="C8:C9"/>
    <mergeCell ref="D8:D9"/>
    <mergeCell ref="E8:E9"/>
    <mergeCell ref="F8:H8"/>
    <mergeCell ref="I8:I9"/>
    <mergeCell ref="A39:K39"/>
    <mergeCell ref="A30:L30"/>
    <mergeCell ref="A38:K38"/>
    <mergeCell ref="A12:L12"/>
    <mergeCell ref="A20:L20"/>
    <mergeCell ref="A2:K2"/>
    <mergeCell ref="A3:K3"/>
    <mergeCell ref="A4:K4"/>
    <mergeCell ref="J8:J9"/>
    <mergeCell ref="K8:K9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topLeftCell="A25" workbookViewId="0">
      <selection activeCell="K13" sqref="K13"/>
    </sheetView>
  </sheetViews>
  <sheetFormatPr defaultRowHeight="15"/>
  <cols>
    <col min="1" max="1" width="3.140625" customWidth="1"/>
    <col min="2" max="2" width="20.7109375" customWidth="1"/>
    <col min="3" max="3" width="8" customWidth="1"/>
    <col min="6" max="6" width="9.5703125" customWidth="1"/>
    <col min="7" max="7" width="13.85546875" customWidth="1"/>
    <col min="8" max="8" width="14.28515625" customWidth="1"/>
    <col min="9" max="9" width="13.5703125" customWidth="1"/>
    <col min="10" max="10" width="14.7109375" customWidth="1"/>
    <col min="11" max="11" width="23.7109375" customWidth="1"/>
    <col min="12" max="12" width="17.7109375" customWidth="1"/>
  </cols>
  <sheetData>
    <row r="1" spans="1:12" ht="15.75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2"/>
    </row>
    <row r="2" spans="1:12" ht="15.75" customHeight="1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2"/>
    </row>
    <row r="3" spans="1:12" ht="15.7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2"/>
    </row>
    <row r="4" spans="1:12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2" ht="15.75">
      <c r="A5" s="164" t="s">
        <v>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5" customHeight="1">
      <c r="A7" s="165" t="s">
        <v>55</v>
      </c>
      <c r="B7" s="165" t="s">
        <v>65</v>
      </c>
      <c r="C7" s="165" t="s">
        <v>56</v>
      </c>
      <c r="D7" s="165" t="s">
        <v>68</v>
      </c>
      <c r="E7" s="165" t="s">
        <v>66</v>
      </c>
      <c r="F7" s="172" t="s">
        <v>57</v>
      </c>
      <c r="G7" s="185"/>
      <c r="H7" s="173"/>
      <c r="I7" s="186" t="s">
        <v>63</v>
      </c>
      <c r="J7" s="186" t="s">
        <v>64</v>
      </c>
      <c r="K7" s="165" t="s">
        <v>67</v>
      </c>
      <c r="L7" s="3"/>
    </row>
    <row r="8" spans="1:12" ht="37.5" customHeight="1">
      <c r="A8" s="165"/>
      <c r="B8" s="165"/>
      <c r="C8" s="165"/>
      <c r="D8" s="165"/>
      <c r="E8" s="165"/>
      <c r="F8" s="2" t="s">
        <v>62</v>
      </c>
      <c r="G8" s="2" t="s">
        <v>58</v>
      </c>
      <c r="H8" s="2" t="s">
        <v>59</v>
      </c>
      <c r="I8" s="187"/>
      <c r="J8" s="187"/>
      <c r="K8" s="165"/>
      <c r="L8" s="3"/>
    </row>
    <row r="9" spans="1: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7">
        <v>11</v>
      </c>
      <c r="L9" s="15"/>
    </row>
    <row r="10" spans="1:12">
      <c r="A10" s="195" t="s">
        <v>232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3"/>
    </row>
    <row r="11" spans="1:12">
      <c r="A11" s="184" t="s">
        <v>233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3"/>
    </row>
    <row r="12" spans="1:12">
      <c r="A12" s="91"/>
      <c r="B12" s="89" t="s">
        <v>77</v>
      </c>
      <c r="C12" s="90"/>
      <c r="D12" s="89"/>
      <c r="E12" s="89"/>
      <c r="F12" s="89"/>
      <c r="G12" s="89"/>
      <c r="H12" s="89"/>
      <c r="I12" s="89"/>
      <c r="J12" s="89"/>
      <c r="K12" s="89"/>
      <c r="L12" s="3"/>
    </row>
    <row r="13" spans="1:12" ht="117" customHeight="1">
      <c r="A13" s="124">
        <v>1</v>
      </c>
      <c r="B13" s="77" t="s">
        <v>140</v>
      </c>
      <c r="C13" s="113" t="s">
        <v>70</v>
      </c>
      <c r="D13" s="38" t="s">
        <v>304</v>
      </c>
      <c r="E13" s="7" t="s">
        <v>144</v>
      </c>
      <c r="F13" s="21"/>
      <c r="G13" s="21">
        <v>6.6</v>
      </c>
      <c r="H13" s="2">
        <v>7.6</v>
      </c>
      <c r="I13" s="2"/>
      <c r="J13" s="2"/>
      <c r="K13" s="115" t="s">
        <v>334</v>
      </c>
      <c r="L13" s="3"/>
    </row>
    <row r="14" spans="1:12" ht="66" customHeight="1">
      <c r="A14" s="124">
        <v>2</v>
      </c>
      <c r="B14" s="77" t="s">
        <v>141</v>
      </c>
      <c r="C14" s="113" t="s">
        <v>114</v>
      </c>
      <c r="D14" s="38" t="s">
        <v>304</v>
      </c>
      <c r="E14" s="7" t="s">
        <v>144</v>
      </c>
      <c r="F14" s="21"/>
      <c r="G14" s="21">
        <v>10</v>
      </c>
      <c r="H14" s="7">
        <v>6.9</v>
      </c>
      <c r="I14" s="2"/>
      <c r="J14" s="2"/>
      <c r="K14" s="115" t="s">
        <v>335</v>
      </c>
      <c r="L14" s="3"/>
    </row>
    <row r="15" spans="1:12" ht="120" customHeight="1">
      <c r="A15" s="124">
        <v>3</v>
      </c>
      <c r="B15" s="77" t="s">
        <v>142</v>
      </c>
      <c r="C15" s="113" t="s">
        <v>70</v>
      </c>
      <c r="D15" s="38" t="s">
        <v>304</v>
      </c>
      <c r="E15" s="7" t="s">
        <v>144</v>
      </c>
      <c r="F15" s="44"/>
      <c r="G15" s="44">
        <v>3</v>
      </c>
      <c r="H15" s="105">
        <v>2.1</v>
      </c>
      <c r="I15" s="2"/>
      <c r="J15" s="109"/>
      <c r="K15" s="115" t="s">
        <v>336</v>
      </c>
      <c r="L15" s="16"/>
    </row>
    <row r="16" spans="1:12" ht="114" customHeight="1">
      <c r="A16" s="124">
        <v>4</v>
      </c>
      <c r="B16" s="77" t="s">
        <v>143</v>
      </c>
      <c r="C16" s="113" t="s">
        <v>70</v>
      </c>
      <c r="D16" s="38" t="s">
        <v>304</v>
      </c>
      <c r="E16" s="7" t="s">
        <v>144</v>
      </c>
      <c r="F16" s="44"/>
      <c r="G16" s="44">
        <v>44.9</v>
      </c>
      <c r="H16" s="105">
        <v>32.5</v>
      </c>
      <c r="I16" s="2"/>
      <c r="J16" s="109"/>
      <c r="K16" s="115" t="s">
        <v>337</v>
      </c>
      <c r="L16" s="16"/>
    </row>
    <row r="17" spans="1:12" ht="92.25" customHeight="1">
      <c r="A17" s="124">
        <v>5</v>
      </c>
      <c r="B17" s="77" t="s">
        <v>305</v>
      </c>
      <c r="C17" s="113" t="s">
        <v>70</v>
      </c>
      <c r="D17" s="38" t="s">
        <v>304</v>
      </c>
      <c r="E17" s="7" t="s">
        <v>144</v>
      </c>
      <c r="F17" s="21"/>
      <c r="G17" s="21">
        <v>66.5</v>
      </c>
      <c r="H17" s="7">
        <v>20</v>
      </c>
      <c r="I17" s="2"/>
      <c r="J17" s="41"/>
      <c r="K17" s="115" t="s">
        <v>338</v>
      </c>
      <c r="L17" s="16"/>
    </row>
    <row r="18" spans="1:12" ht="17.25" customHeight="1">
      <c r="A18" s="62"/>
      <c r="B18" s="52" t="s">
        <v>104</v>
      </c>
      <c r="C18" s="31"/>
      <c r="D18" s="31"/>
      <c r="E18" s="7"/>
      <c r="F18" s="21"/>
      <c r="G18" s="41"/>
      <c r="H18" s="41"/>
      <c r="I18" s="41"/>
      <c r="J18" s="41"/>
      <c r="K18" s="41"/>
      <c r="L18" s="16"/>
    </row>
    <row r="19" spans="1:12" ht="76.5" customHeight="1">
      <c r="A19" s="123">
        <v>2</v>
      </c>
      <c r="B19" s="125" t="s">
        <v>306</v>
      </c>
      <c r="C19" s="111" t="s">
        <v>81</v>
      </c>
      <c r="D19" s="111" t="s">
        <v>307</v>
      </c>
      <c r="E19" s="7" t="s">
        <v>144</v>
      </c>
      <c r="F19" s="21"/>
      <c r="G19" s="2">
        <v>5009</v>
      </c>
      <c r="H19" s="2">
        <v>5009</v>
      </c>
      <c r="I19" s="2" t="s">
        <v>90</v>
      </c>
      <c r="J19" s="107">
        <v>252011015</v>
      </c>
      <c r="K19" s="146" t="s">
        <v>431</v>
      </c>
      <c r="L19" s="16"/>
    </row>
    <row r="20" spans="1:12" ht="16.5" customHeight="1">
      <c r="A20" s="212" t="s">
        <v>366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4"/>
      <c r="L20" s="16"/>
    </row>
    <row r="21" spans="1:12" ht="15.75" customHeight="1">
      <c r="A21" s="123"/>
      <c r="B21" s="33" t="s">
        <v>77</v>
      </c>
      <c r="C21" s="38"/>
      <c r="D21" s="38"/>
      <c r="E21" s="7"/>
      <c r="F21" s="21"/>
      <c r="G21" s="2"/>
      <c r="H21" s="2"/>
      <c r="I21" s="2"/>
      <c r="J21" s="107"/>
      <c r="K21" s="2"/>
      <c r="L21" s="16"/>
    </row>
    <row r="22" spans="1:12" ht="29.25" customHeight="1">
      <c r="A22" s="123">
        <v>1</v>
      </c>
      <c r="B22" s="55" t="s">
        <v>367</v>
      </c>
      <c r="C22" s="38" t="s">
        <v>70</v>
      </c>
      <c r="D22" s="38"/>
      <c r="E22" s="7" t="s">
        <v>369</v>
      </c>
      <c r="F22" s="21"/>
      <c r="G22" s="2">
        <v>2.3E-2</v>
      </c>
      <c r="H22" s="2">
        <v>6.8999999999999999E-3</v>
      </c>
      <c r="I22" s="2"/>
      <c r="J22" s="107"/>
      <c r="K22" s="115" t="s">
        <v>359</v>
      </c>
      <c r="L22" s="16"/>
    </row>
    <row r="23" spans="1:12" ht="12.75" customHeight="1">
      <c r="A23" s="123"/>
      <c r="B23" s="52" t="s">
        <v>104</v>
      </c>
      <c r="C23" s="38"/>
      <c r="D23" s="38"/>
      <c r="E23" s="7"/>
      <c r="F23" s="21"/>
      <c r="G23" s="2"/>
      <c r="H23" s="2"/>
      <c r="I23" s="2"/>
      <c r="J23" s="107"/>
      <c r="K23" s="2"/>
      <c r="L23" s="16"/>
    </row>
    <row r="24" spans="1:12" ht="127.5">
      <c r="A24" s="123">
        <v>1</v>
      </c>
      <c r="B24" s="55" t="s">
        <v>368</v>
      </c>
      <c r="C24" s="38" t="s">
        <v>81</v>
      </c>
      <c r="D24" s="38" t="s">
        <v>370</v>
      </c>
      <c r="E24" s="7" t="s">
        <v>369</v>
      </c>
      <c r="F24" s="21"/>
      <c r="G24" s="2">
        <v>100</v>
      </c>
      <c r="H24" s="2">
        <v>100</v>
      </c>
      <c r="I24" s="2" t="s">
        <v>89</v>
      </c>
      <c r="J24" s="107" t="s">
        <v>371</v>
      </c>
      <c r="K24" s="146" t="s">
        <v>21</v>
      </c>
      <c r="L24" s="16"/>
    </row>
    <row r="25" spans="1:12" ht="13.5" customHeight="1">
      <c r="A25" s="62"/>
      <c r="B25" s="209" t="s">
        <v>372</v>
      </c>
      <c r="C25" s="210"/>
      <c r="D25" s="210"/>
      <c r="E25" s="210"/>
      <c r="F25" s="210"/>
      <c r="G25" s="210"/>
      <c r="H25" s="210"/>
      <c r="I25" s="210"/>
      <c r="J25" s="210"/>
      <c r="K25" s="211"/>
      <c r="L25" s="16"/>
    </row>
    <row r="26" spans="1:12">
      <c r="A26" s="70"/>
      <c r="B26" s="33" t="s">
        <v>77</v>
      </c>
      <c r="C26" s="28"/>
      <c r="D26" s="28"/>
      <c r="E26" s="25"/>
      <c r="F26" s="4"/>
      <c r="G26" s="26"/>
      <c r="H26" s="26"/>
      <c r="I26" s="26"/>
      <c r="J26" s="26"/>
      <c r="K26" s="26"/>
      <c r="L26" s="16"/>
    </row>
    <row r="27" spans="1:12" ht="170.25" customHeight="1">
      <c r="A27" s="86">
        <v>1</v>
      </c>
      <c r="B27" s="55" t="s">
        <v>145</v>
      </c>
      <c r="C27" s="38" t="s">
        <v>70</v>
      </c>
      <c r="D27" s="38" t="s">
        <v>308</v>
      </c>
      <c r="E27" s="39" t="s">
        <v>309</v>
      </c>
      <c r="F27" s="40"/>
      <c r="G27" s="40">
        <v>33</v>
      </c>
      <c r="H27" s="40">
        <v>37</v>
      </c>
      <c r="I27" s="41"/>
      <c r="J27" s="39"/>
      <c r="K27" s="39" t="s">
        <v>410</v>
      </c>
      <c r="L27" s="16"/>
    </row>
    <row r="28" spans="1:12">
      <c r="A28" s="87"/>
      <c r="B28" s="88" t="s">
        <v>104</v>
      </c>
      <c r="C28" s="30"/>
      <c r="D28" s="30"/>
      <c r="E28" s="39"/>
      <c r="F28" s="40"/>
      <c r="G28" s="40"/>
      <c r="H28" s="41"/>
      <c r="I28" s="41"/>
      <c r="J28" s="41"/>
      <c r="K28" s="41"/>
      <c r="L28" s="16"/>
    </row>
    <row r="29" spans="1:12" ht="127.5">
      <c r="A29" s="86">
        <v>1</v>
      </c>
      <c r="B29" s="55" t="s">
        <v>146</v>
      </c>
      <c r="C29" s="38" t="s">
        <v>81</v>
      </c>
      <c r="D29" s="7" t="s">
        <v>6</v>
      </c>
      <c r="E29" s="39" t="s">
        <v>147</v>
      </c>
      <c r="F29" s="21"/>
      <c r="G29" s="21">
        <v>2300</v>
      </c>
      <c r="H29" s="21">
        <v>1480</v>
      </c>
      <c r="I29" s="2" t="s">
        <v>89</v>
      </c>
      <c r="J29" s="7">
        <v>122006</v>
      </c>
      <c r="K29" s="39" t="s">
        <v>432</v>
      </c>
      <c r="L29" s="16"/>
    </row>
    <row r="30" spans="1:12">
      <c r="A30" s="84"/>
      <c r="B30" s="85"/>
      <c r="C30" s="79"/>
      <c r="D30" s="79"/>
      <c r="E30" s="79"/>
      <c r="F30" s="82"/>
      <c r="G30" s="82"/>
      <c r="H30" s="82"/>
      <c r="I30" s="82"/>
      <c r="J30" s="82"/>
      <c r="K30" s="82"/>
      <c r="L30" s="17"/>
    </row>
    <row r="31" spans="1:12">
      <c r="A31" s="79"/>
      <c r="B31" s="80"/>
      <c r="C31" s="81"/>
      <c r="D31" s="81"/>
      <c r="E31" s="82"/>
      <c r="F31" s="82"/>
      <c r="G31" s="82"/>
      <c r="H31" s="82"/>
      <c r="I31" s="82"/>
      <c r="J31" s="82"/>
      <c r="K31" s="82"/>
      <c r="L31" s="17"/>
    </row>
    <row r="32" spans="1:12" ht="8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4"/>
    </row>
    <row r="33" spans="1:12" ht="7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4"/>
    </row>
    <row r="34" spans="1:12" ht="15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2"/>
    </row>
    <row r="35" spans="1:12">
      <c r="A35" s="3"/>
      <c r="B35" s="3"/>
    </row>
    <row r="36" spans="1:12">
      <c r="A36" s="3"/>
      <c r="B36" s="3"/>
    </row>
  </sheetData>
  <mergeCells count="20">
    <mergeCell ref="A1:K1"/>
    <mergeCell ref="A2:K2"/>
    <mergeCell ref="A3:K3"/>
    <mergeCell ref="A5:K5"/>
    <mergeCell ref="A7:A8"/>
    <mergeCell ref="B7:B8"/>
    <mergeCell ref="C7:C8"/>
    <mergeCell ref="D7:D8"/>
    <mergeCell ref="K7:K8"/>
    <mergeCell ref="E7:E8"/>
    <mergeCell ref="F7:H7"/>
    <mergeCell ref="I7:I8"/>
    <mergeCell ref="J7:J8"/>
    <mergeCell ref="A34:K34"/>
    <mergeCell ref="A10:K10"/>
    <mergeCell ref="A11:K11"/>
    <mergeCell ref="B25:K25"/>
    <mergeCell ref="A20:K20"/>
    <mergeCell ref="A33:K33"/>
    <mergeCell ref="A32:K32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topLeftCell="A76" workbookViewId="0">
      <selection activeCell="K31" sqref="K31"/>
    </sheetView>
  </sheetViews>
  <sheetFormatPr defaultRowHeight="15"/>
  <cols>
    <col min="1" max="1" width="3.140625" customWidth="1"/>
    <col min="2" max="2" width="20.7109375" customWidth="1"/>
    <col min="3" max="3" width="8" customWidth="1"/>
    <col min="6" max="6" width="9.5703125" customWidth="1"/>
    <col min="7" max="7" width="13.85546875" customWidth="1"/>
    <col min="8" max="8" width="14.28515625" customWidth="1"/>
    <col min="9" max="9" width="16.140625" customWidth="1"/>
    <col min="10" max="10" width="11" customWidth="1"/>
    <col min="11" max="11" width="23.28515625" customWidth="1"/>
    <col min="12" max="12" width="17.7109375" customWidth="1"/>
  </cols>
  <sheetData>
    <row r="1" spans="1:12" ht="15.75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2"/>
    </row>
    <row r="2" spans="1:12" ht="15.75" customHeight="1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2"/>
    </row>
    <row r="3" spans="1:12" ht="15.7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2"/>
    </row>
    <row r="4" spans="1:12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2" ht="15.75">
      <c r="A5" s="164" t="s">
        <v>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5" customHeight="1">
      <c r="A7" s="165" t="s">
        <v>55</v>
      </c>
      <c r="B7" s="165" t="s">
        <v>65</v>
      </c>
      <c r="C7" s="165" t="s">
        <v>56</v>
      </c>
      <c r="D7" s="165" t="s">
        <v>68</v>
      </c>
      <c r="E7" s="165" t="s">
        <v>66</v>
      </c>
      <c r="F7" s="172" t="s">
        <v>57</v>
      </c>
      <c r="G7" s="185"/>
      <c r="H7" s="173"/>
      <c r="I7" s="186" t="s">
        <v>63</v>
      </c>
      <c r="J7" s="186" t="s">
        <v>64</v>
      </c>
      <c r="K7" s="165" t="s">
        <v>67</v>
      </c>
      <c r="L7" s="3"/>
    </row>
    <row r="8" spans="1:12" ht="37.5" customHeight="1">
      <c r="A8" s="165"/>
      <c r="B8" s="165"/>
      <c r="C8" s="165"/>
      <c r="D8" s="165"/>
      <c r="E8" s="165"/>
      <c r="F8" s="2" t="s">
        <v>62</v>
      </c>
      <c r="G8" s="2" t="s">
        <v>58</v>
      </c>
      <c r="H8" s="2" t="s">
        <v>59</v>
      </c>
      <c r="I8" s="187"/>
      <c r="J8" s="187"/>
      <c r="K8" s="165"/>
      <c r="L8" s="3"/>
    </row>
    <row r="9" spans="1: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7">
        <v>11</v>
      </c>
      <c r="L9" s="15"/>
    </row>
    <row r="10" spans="1:12">
      <c r="A10" s="195" t="s">
        <v>101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3"/>
    </row>
    <row r="11" spans="1:12">
      <c r="A11" s="184" t="s">
        <v>212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3"/>
    </row>
    <row r="12" spans="1:12" ht="16.5" customHeight="1">
      <c r="A12" s="28"/>
      <c r="B12" s="59" t="s">
        <v>77</v>
      </c>
      <c r="C12" s="30"/>
      <c r="D12" s="30"/>
      <c r="E12" s="7"/>
      <c r="F12" s="21"/>
      <c r="G12" s="21"/>
      <c r="H12" s="2"/>
      <c r="I12" s="2"/>
      <c r="J12" s="2"/>
      <c r="K12" s="2"/>
      <c r="L12" s="3"/>
    </row>
    <row r="13" spans="1:12" ht="193.5" customHeight="1">
      <c r="A13" s="38">
        <v>1</v>
      </c>
      <c r="B13" s="71" t="s">
        <v>102</v>
      </c>
      <c r="C13" s="38" t="s">
        <v>70</v>
      </c>
      <c r="D13" s="38" t="s">
        <v>277</v>
      </c>
      <c r="E13" s="7" t="s">
        <v>105</v>
      </c>
      <c r="F13" s="21"/>
      <c r="G13" s="21">
        <v>43</v>
      </c>
      <c r="H13" s="2">
        <v>49.2</v>
      </c>
      <c r="I13" s="2"/>
      <c r="J13" s="2"/>
      <c r="K13" s="146" t="s">
        <v>421</v>
      </c>
      <c r="L13" s="3"/>
    </row>
    <row r="14" spans="1:12" ht="191.25" customHeight="1">
      <c r="A14" s="38">
        <v>2</v>
      </c>
      <c r="B14" s="71" t="s">
        <v>103</v>
      </c>
      <c r="C14" s="38" t="s">
        <v>70</v>
      </c>
      <c r="D14" s="38" t="s">
        <v>278</v>
      </c>
      <c r="E14" s="7" t="s">
        <v>105</v>
      </c>
      <c r="F14" s="44"/>
      <c r="G14" s="44">
        <v>75.2</v>
      </c>
      <c r="H14" s="105">
        <v>75.2</v>
      </c>
      <c r="I14" s="105"/>
      <c r="J14" s="105"/>
      <c r="K14" s="146" t="s">
        <v>422</v>
      </c>
      <c r="L14" s="16"/>
    </row>
    <row r="15" spans="1:12">
      <c r="A15" s="31"/>
      <c r="B15" s="60" t="s">
        <v>104</v>
      </c>
      <c r="C15" s="31"/>
      <c r="D15" s="31"/>
      <c r="E15" s="7"/>
      <c r="F15" s="5"/>
      <c r="G15" s="61"/>
      <c r="H15" s="61"/>
      <c r="I15" s="61"/>
      <c r="J15" s="61"/>
      <c r="K15" s="61"/>
      <c r="L15" s="16"/>
    </row>
    <row r="16" spans="1:12" ht="75.75" customHeight="1">
      <c r="A16" s="86">
        <v>1</v>
      </c>
      <c r="B16" s="63" t="s">
        <v>380</v>
      </c>
      <c r="C16" s="64" t="s">
        <v>81</v>
      </c>
      <c r="D16" s="126" t="s">
        <v>279</v>
      </c>
      <c r="E16" s="7" t="s">
        <v>105</v>
      </c>
      <c r="F16" s="21"/>
      <c r="G16" s="21">
        <v>17823</v>
      </c>
      <c r="H16" s="21">
        <v>17823</v>
      </c>
      <c r="I16" s="2" t="s">
        <v>89</v>
      </c>
      <c r="J16" s="153" t="s">
        <v>22</v>
      </c>
      <c r="K16" s="39" t="s">
        <v>23</v>
      </c>
      <c r="L16" s="16"/>
    </row>
    <row r="17" spans="1:12" ht="44.25" customHeight="1">
      <c r="A17" s="86">
        <v>2</v>
      </c>
      <c r="B17" s="63" t="s">
        <v>280</v>
      </c>
      <c r="C17" s="126" t="s">
        <v>81</v>
      </c>
      <c r="D17" s="126" t="s">
        <v>279</v>
      </c>
      <c r="E17" s="7" t="s">
        <v>105</v>
      </c>
      <c r="F17" s="21"/>
      <c r="G17" s="7">
        <v>22675.5</v>
      </c>
      <c r="H17" s="154">
        <v>22675.5</v>
      </c>
      <c r="I17" s="2" t="s">
        <v>90</v>
      </c>
      <c r="J17" s="119" t="s">
        <v>24</v>
      </c>
      <c r="K17" s="39" t="s">
        <v>23</v>
      </c>
      <c r="L17" s="16"/>
    </row>
    <row r="18" spans="1:12" ht="53.25" customHeight="1">
      <c r="A18" s="86">
        <v>3</v>
      </c>
      <c r="B18" s="122" t="s">
        <v>281</v>
      </c>
      <c r="C18" s="126" t="s">
        <v>81</v>
      </c>
      <c r="D18" s="126" t="s">
        <v>279</v>
      </c>
      <c r="E18" s="7" t="s">
        <v>105</v>
      </c>
      <c r="F18" s="21"/>
      <c r="G18" s="7">
        <v>28657.3</v>
      </c>
      <c r="H18" s="7">
        <v>28657.3</v>
      </c>
      <c r="I18" s="2" t="s">
        <v>89</v>
      </c>
      <c r="J18" s="119" t="s">
        <v>381</v>
      </c>
      <c r="K18" s="39" t="s">
        <v>23</v>
      </c>
      <c r="L18" s="16"/>
    </row>
    <row r="19" spans="1:12" ht="92.25" customHeight="1">
      <c r="A19" s="86">
        <v>4</v>
      </c>
      <c r="B19" s="55" t="s">
        <v>282</v>
      </c>
      <c r="C19" s="126" t="s">
        <v>81</v>
      </c>
      <c r="D19" s="126" t="s">
        <v>279</v>
      </c>
      <c r="E19" s="7" t="s">
        <v>105</v>
      </c>
      <c r="F19" s="21"/>
      <c r="G19" s="2">
        <v>58318</v>
      </c>
      <c r="H19" s="2">
        <v>58318</v>
      </c>
      <c r="I19" s="2" t="s">
        <v>89</v>
      </c>
      <c r="J19" s="119" t="s">
        <v>283</v>
      </c>
      <c r="K19" s="39" t="s">
        <v>23</v>
      </c>
      <c r="L19" s="16"/>
    </row>
    <row r="20" spans="1:12" ht="82.5" customHeight="1">
      <c r="A20" s="6">
        <v>5</v>
      </c>
      <c r="B20" s="55" t="s">
        <v>384</v>
      </c>
      <c r="C20" s="126" t="s">
        <v>81</v>
      </c>
      <c r="D20" s="38" t="s">
        <v>284</v>
      </c>
      <c r="E20" s="7" t="s">
        <v>105</v>
      </c>
      <c r="F20" s="21"/>
      <c r="G20" s="7">
        <v>703.6</v>
      </c>
      <c r="H20" s="2">
        <v>703.6</v>
      </c>
      <c r="I20" s="2" t="s">
        <v>89</v>
      </c>
      <c r="J20" s="119" t="s">
        <v>382</v>
      </c>
      <c r="K20" s="39" t="s">
        <v>417</v>
      </c>
      <c r="L20" s="16"/>
    </row>
    <row r="21" spans="1:12" ht="92.25" customHeight="1">
      <c r="A21" s="6">
        <v>6</v>
      </c>
      <c r="B21" s="55" t="s">
        <v>385</v>
      </c>
      <c r="C21" s="111" t="s">
        <v>81</v>
      </c>
      <c r="D21" s="31" t="s">
        <v>284</v>
      </c>
      <c r="E21" s="7" t="s">
        <v>105</v>
      </c>
      <c r="F21" s="21"/>
      <c r="G21" s="21">
        <v>11473</v>
      </c>
      <c r="H21" s="21">
        <v>11473</v>
      </c>
      <c r="I21" s="2" t="s">
        <v>89</v>
      </c>
      <c r="J21" s="2" t="s">
        <v>383</v>
      </c>
      <c r="K21" s="39" t="s">
        <v>418</v>
      </c>
      <c r="L21" s="16"/>
    </row>
    <row r="22" spans="1:12">
      <c r="A22" s="6"/>
      <c r="B22" s="221" t="s">
        <v>213</v>
      </c>
      <c r="C22" s="222"/>
      <c r="D22" s="222"/>
      <c r="E22" s="222"/>
      <c r="F22" s="222"/>
      <c r="G22" s="222"/>
      <c r="H22" s="222"/>
      <c r="I22" s="222"/>
      <c r="J22" s="222"/>
      <c r="K22" s="223"/>
      <c r="L22" s="16"/>
    </row>
    <row r="23" spans="1:12" ht="14.25" customHeight="1">
      <c r="A23" s="65"/>
      <c r="B23" s="67" t="s">
        <v>77</v>
      </c>
      <c r="C23" s="28"/>
      <c r="D23" s="28"/>
      <c r="E23" s="39"/>
      <c r="F23" s="40"/>
      <c r="G23" s="40"/>
      <c r="H23" s="41"/>
      <c r="I23" s="41"/>
      <c r="J23" s="41"/>
      <c r="K23" s="41"/>
      <c r="L23" s="16"/>
    </row>
    <row r="24" spans="1:12" ht="179.25" customHeight="1">
      <c r="A24" s="62">
        <v>1</v>
      </c>
      <c r="B24" s="55" t="s">
        <v>106</v>
      </c>
      <c r="C24" s="38" t="s">
        <v>70</v>
      </c>
      <c r="D24" s="7" t="s">
        <v>412</v>
      </c>
      <c r="E24" s="7" t="s">
        <v>105</v>
      </c>
      <c r="F24" s="40"/>
      <c r="G24" s="40">
        <v>100</v>
      </c>
      <c r="H24" s="2">
        <v>100</v>
      </c>
      <c r="I24" s="41"/>
      <c r="J24" s="41"/>
      <c r="K24" s="41" t="s">
        <v>413</v>
      </c>
      <c r="L24" s="16"/>
    </row>
    <row r="25" spans="1:12" ht="14.25" customHeight="1">
      <c r="A25" s="66"/>
      <c r="B25" s="60" t="s">
        <v>104</v>
      </c>
      <c r="C25" s="31"/>
      <c r="D25" s="31"/>
      <c r="E25" s="7"/>
      <c r="F25" s="21"/>
      <c r="G25" s="21"/>
      <c r="H25" s="41"/>
      <c r="I25" s="41"/>
      <c r="J25" s="41"/>
      <c r="K25" s="41"/>
      <c r="L25" s="16"/>
    </row>
    <row r="26" spans="1:12" ht="76.5">
      <c r="A26" s="123">
        <v>1</v>
      </c>
      <c r="B26" s="24" t="s">
        <v>285</v>
      </c>
      <c r="C26" s="27" t="s">
        <v>81</v>
      </c>
      <c r="D26" s="38" t="s">
        <v>279</v>
      </c>
      <c r="E26" s="7" t="s">
        <v>105</v>
      </c>
      <c r="F26" s="21"/>
      <c r="G26" s="21">
        <v>255093.8</v>
      </c>
      <c r="H26" s="21">
        <v>255093.7</v>
      </c>
      <c r="I26" s="2" t="s">
        <v>89</v>
      </c>
      <c r="J26" s="2" t="s">
        <v>386</v>
      </c>
      <c r="K26" s="39" t="s">
        <v>25</v>
      </c>
      <c r="L26" s="16"/>
    </row>
    <row r="27" spans="1:12">
      <c r="A27" s="31"/>
      <c r="B27" s="224" t="s">
        <v>214</v>
      </c>
      <c r="C27" s="225"/>
      <c r="D27" s="225"/>
      <c r="E27" s="225"/>
      <c r="F27" s="225"/>
      <c r="G27" s="225"/>
      <c r="H27" s="225"/>
      <c r="I27" s="225"/>
      <c r="J27" s="225"/>
      <c r="K27" s="226"/>
      <c r="L27" s="16"/>
    </row>
    <row r="28" spans="1:12">
      <c r="A28" s="28"/>
      <c r="B28" s="45" t="s">
        <v>77</v>
      </c>
      <c r="C28" s="46"/>
      <c r="D28" s="46"/>
      <c r="E28" s="8"/>
      <c r="F28" s="5"/>
      <c r="G28" s="9"/>
      <c r="H28" s="9"/>
      <c r="I28" s="9"/>
      <c r="J28" s="9"/>
      <c r="K28" s="9"/>
      <c r="L28" s="16"/>
    </row>
    <row r="29" spans="1:12" ht="76.5" customHeight="1">
      <c r="A29" s="124">
        <v>1</v>
      </c>
      <c r="B29" s="55" t="s">
        <v>107</v>
      </c>
      <c r="C29" s="113" t="s">
        <v>70</v>
      </c>
      <c r="D29" s="38" t="s">
        <v>286</v>
      </c>
      <c r="E29" s="57" t="s">
        <v>112</v>
      </c>
      <c r="F29" s="44"/>
      <c r="G29" s="44">
        <v>0</v>
      </c>
      <c r="H29" s="44">
        <v>0</v>
      </c>
      <c r="I29" s="58"/>
      <c r="J29" s="58"/>
      <c r="K29" s="39" t="s">
        <v>26</v>
      </c>
      <c r="L29" s="16"/>
    </row>
    <row r="30" spans="1:12" ht="165.75">
      <c r="A30" s="124">
        <v>2</v>
      </c>
      <c r="B30" s="55" t="s">
        <v>108</v>
      </c>
      <c r="C30" s="113" t="s">
        <v>70</v>
      </c>
      <c r="D30" s="38" t="s">
        <v>286</v>
      </c>
      <c r="E30" s="57" t="s">
        <v>112</v>
      </c>
      <c r="F30" s="44"/>
      <c r="G30" s="44">
        <v>8.6999999999999993</v>
      </c>
      <c r="H30" s="105">
        <v>20.7</v>
      </c>
      <c r="I30" s="58"/>
      <c r="J30" s="58"/>
      <c r="K30" s="41" t="s">
        <v>27</v>
      </c>
      <c r="L30" s="16"/>
    </row>
    <row r="31" spans="1:12" ht="202.5" customHeight="1">
      <c r="A31" s="124">
        <v>3</v>
      </c>
      <c r="B31" s="55" t="s">
        <v>109</v>
      </c>
      <c r="C31" s="113" t="s">
        <v>70</v>
      </c>
      <c r="D31" s="38" t="s">
        <v>286</v>
      </c>
      <c r="E31" s="57" t="s">
        <v>112</v>
      </c>
      <c r="F31" s="44"/>
      <c r="G31" s="44">
        <v>91.2</v>
      </c>
      <c r="H31" s="57">
        <v>94.9</v>
      </c>
      <c r="I31" s="150"/>
      <c r="J31" s="72"/>
      <c r="K31" s="39" t="s">
        <v>415</v>
      </c>
      <c r="L31" s="16"/>
    </row>
    <row r="32" spans="1:12" ht="78.75" customHeight="1">
      <c r="A32" s="124">
        <v>4</v>
      </c>
      <c r="B32" s="55" t="s">
        <v>110</v>
      </c>
      <c r="C32" s="113" t="s">
        <v>70</v>
      </c>
      <c r="D32" s="38" t="s">
        <v>286</v>
      </c>
      <c r="E32" s="57" t="s">
        <v>112</v>
      </c>
      <c r="F32" s="21"/>
      <c r="G32" s="21">
        <v>0.14199999999999999</v>
      </c>
      <c r="H32" s="105">
        <v>0.122</v>
      </c>
      <c r="I32" s="75"/>
      <c r="J32" s="72"/>
      <c r="K32" s="39" t="s">
        <v>28</v>
      </c>
      <c r="L32" s="16"/>
    </row>
    <row r="33" spans="1:12">
      <c r="A33" s="70"/>
      <c r="B33" s="67" t="s">
        <v>73</v>
      </c>
      <c r="C33" s="28"/>
      <c r="D33" s="28"/>
      <c r="E33" s="57"/>
      <c r="F33" s="43"/>
      <c r="G33" s="72"/>
      <c r="H33" s="72"/>
      <c r="I33" s="72"/>
      <c r="J33" s="72"/>
      <c r="K33" s="72"/>
      <c r="L33" s="16"/>
    </row>
    <row r="34" spans="1:12" ht="60.75" customHeight="1">
      <c r="A34" s="86">
        <v>1</v>
      </c>
      <c r="B34" s="101" t="s">
        <v>287</v>
      </c>
      <c r="C34" s="38" t="s">
        <v>81</v>
      </c>
      <c r="D34" s="38" t="s">
        <v>288</v>
      </c>
      <c r="E34" s="57" t="s">
        <v>112</v>
      </c>
      <c r="F34" s="43"/>
      <c r="G34" s="43">
        <v>1322</v>
      </c>
      <c r="H34" s="43">
        <v>1322</v>
      </c>
      <c r="I34" s="105" t="s">
        <v>90</v>
      </c>
      <c r="J34" s="108">
        <v>253007015</v>
      </c>
      <c r="K34" s="39" t="s">
        <v>29</v>
      </c>
      <c r="L34" s="16"/>
    </row>
    <row r="35" spans="1:12" ht="63.75">
      <c r="A35" s="86">
        <v>2</v>
      </c>
      <c r="B35" s="48" t="s">
        <v>111</v>
      </c>
      <c r="C35" s="38" t="s">
        <v>81</v>
      </c>
      <c r="D35" s="38" t="s">
        <v>288</v>
      </c>
      <c r="E35" s="57" t="s">
        <v>112</v>
      </c>
      <c r="F35" s="43"/>
      <c r="G35" s="57">
        <v>8445.5</v>
      </c>
      <c r="H35" s="57">
        <v>8445.5</v>
      </c>
      <c r="I35" s="105" t="s">
        <v>88</v>
      </c>
      <c r="J35" s="108">
        <v>253039011</v>
      </c>
      <c r="K35" s="39" t="s">
        <v>437</v>
      </c>
      <c r="L35" s="16"/>
    </row>
    <row r="36" spans="1:12">
      <c r="A36" s="62"/>
      <c r="B36" s="190" t="s">
        <v>215</v>
      </c>
      <c r="C36" s="191"/>
      <c r="D36" s="191"/>
      <c r="E36" s="191"/>
      <c r="F36" s="191"/>
      <c r="G36" s="191"/>
      <c r="H36" s="191"/>
      <c r="I36" s="191"/>
      <c r="J36" s="191"/>
      <c r="K36" s="193"/>
      <c r="L36" s="16"/>
    </row>
    <row r="37" spans="1:12">
      <c r="A37" s="62"/>
      <c r="B37" s="73" t="s">
        <v>77</v>
      </c>
      <c r="C37" s="31"/>
      <c r="D37" s="31"/>
      <c r="E37" s="8"/>
      <c r="F37" s="5"/>
      <c r="G37" s="9"/>
      <c r="H37" s="9"/>
      <c r="I37" s="9"/>
      <c r="J37" s="9"/>
      <c r="K37" s="9"/>
      <c r="L37" s="16"/>
    </row>
    <row r="38" spans="1:12" ht="102">
      <c r="A38" s="124">
        <v>1</v>
      </c>
      <c r="B38" s="71" t="s">
        <v>289</v>
      </c>
      <c r="C38" s="113" t="s">
        <v>70</v>
      </c>
      <c r="D38" s="7" t="s">
        <v>260</v>
      </c>
      <c r="E38" s="75" t="s">
        <v>123</v>
      </c>
      <c r="F38" s="44"/>
      <c r="G38" s="105">
        <v>4.5</v>
      </c>
      <c r="H38" s="57">
        <v>4.2</v>
      </c>
      <c r="I38" s="105"/>
      <c r="J38" s="72"/>
      <c r="K38" s="39" t="s">
        <v>30</v>
      </c>
      <c r="L38" s="16"/>
    </row>
    <row r="39" spans="1:12" ht="79.5" customHeight="1">
      <c r="A39" s="124">
        <v>2</v>
      </c>
      <c r="B39" s="71" t="s">
        <v>113</v>
      </c>
      <c r="C39" s="113" t="s">
        <v>114</v>
      </c>
      <c r="D39" s="38" t="s">
        <v>290</v>
      </c>
      <c r="E39" s="75" t="s">
        <v>123</v>
      </c>
      <c r="F39" s="44"/>
      <c r="G39" s="44">
        <v>400</v>
      </c>
      <c r="H39" s="105">
        <v>566</v>
      </c>
      <c r="I39" s="105"/>
      <c r="J39" s="72"/>
      <c r="K39" s="41" t="s">
        <v>331</v>
      </c>
      <c r="L39" s="16"/>
    </row>
    <row r="40" spans="1:12" ht="90.75" customHeight="1">
      <c r="A40" s="124">
        <v>3</v>
      </c>
      <c r="B40" s="71" t="s">
        <v>115</v>
      </c>
      <c r="C40" s="113" t="s">
        <v>114</v>
      </c>
      <c r="D40" s="38" t="s">
        <v>291</v>
      </c>
      <c r="E40" s="75" t="s">
        <v>123</v>
      </c>
      <c r="F40" s="44"/>
      <c r="G40" s="44">
        <v>20</v>
      </c>
      <c r="H40" s="44">
        <v>32</v>
      </c>
      <c r="I40" s="72"/>
      <c r="J40" s="72"/>
      <c r="K40" s="41" t="s">
        <v>363</v>
      </c>
      <c r="L40" s="16"/>
    </row>
    <row r="41" spans="1:12" ht="102">
      <c r="A41" s="124">
        <v>4</v>
      </c>
      <c r="B41" s="71" t="s">
        <v>116</v>
      </c>
      <c r="C41" s="113" t="s">
        <v>70</v>
      </c>
      <c r="D41" s="38" t="s">
        <v>292</v>
      </c>
      <c r="E41" s="75" t="s">
        <v>123</v>
      </c>
      <c r="F41" s="44"/>
      <c r="G41" s="44">
        <v>85</v>
      </c>
      <c r="H41" s="44">
        <v>57.4</v>
      </c>
      <c r="I41" s="72"/>
      <c r="J41" s="72"/>
      <c r="K41" s="41" t="s">
        <v>332</v>
      </c>
      <c r="L41" s="16"/>
    </row>
    <row r="42" spans="1:12" ht="127.5">
      <c r="A42" s="124">
        <v>5</v>
      </c>
      <c r="B42" s="71" t="s">
        <v>117</v>
      </c>
      <c r="C42" s="113" t="s">
        <v>70</v>
      </c>
      <c r="D42" s="38" t="s">
        <v>293</v>
      </c>
      <c r="E42" s="75" t="s">
        <v>123</v>
      </c>
      <c r="F42" s="44"/>
      <c r="G42" s="44">
        <v>28</v>
      </c>
      <c r="H42" s="105">
        <v>27.3</v>
      </c>
      <c r="I42" s="72"/>
      <c r="J42" s="72"/>
      <c r="K42" s="41" t="s">
        <v>333</v>
      </c>
      <c r="L42" s="16"/>
    </row>
    <row r="43" spans="1:12" ht="90" customHeight="1">
      <c r="A43" s="124">
        <v>6</v>
      </c>
      <c r="B43" s="71" t="s">
        <v>118</v>
      </c>
      <c r="C43" s="113" t="s">
        <v>70</v>
      </c>
      <c r="D43" s="38" t="s">
        <v>294</v>
      </c>
      <c r="E43" s="75" t="s">
        <v>123</v>
      </c>
      <c r="F43" s="44"/>
      <c r="G43" s="44">
        <v>0.3</v>
      </c>
      <c r="H43" s="44">
        <v>0.14000000000000001</v>
      </c>
      <c r="I43" s="72"/>
      <c r="J43" s="72"/>
      <c r="K43" s="41" t="s">
        <v>31</v>
      </c>
      <c r="L43" s="16"/>
    </row>
    <row r="44" spans="1:12">
      <c r="A44" s="28"/>
      <c r="B44" s="49" t="s">
        <v>104</v>
      </c>
      <c r="C44" s="28"/>
      <c r="D44" s="28"/>
      <c r="E44" s="75"/>
      <c r="F44" s="44"/>
      <c r="G44" s="72"/>
      <c r="H44" s="72"/>
      <c r="I44" s="72"/>
      <c r="J44" s="72"/>
      <c r="K44" s="72"/>
      <c r="L44" s="16"/>
    </row>
    <row r="45" spans="1:12" ht="89.25">
      <c r="A45" s="123">
        <v>1</v>
      </c>
      <c r="B45" s="131" t="s">
        <v>119</v>
      </c>
      <c r="C45" s="111" t="s">
        <v>81</v>
      </c>
      <c r="D45" s="111" t="s">
        <v>295</v>
      </c>
      <c r="E45" s="75" t="s">
        <v>123</v>
      </c>
      <c r="F45" s="44"/>
      <c r="G45" s="57">
        <v>5047</v>
      </c>
      <c r="H45" s="57">
        <v>5046.2</v>
      </c>
      <c r="I45" s="105" t="s">
        <v>88</v>
      </c>
      <c r="J45" s="105">
        <v>451002011</v>
      </c>
      <c r="K45" s="39" t="s">
        <v>32</v>
      </c>
      <c r="L45" s="156"/>
    </row>
    <row r="46" spans="1:12" ht="89.25">
      <c r="A46" s="123">
        <v>2</v>
      </c>
      <c r="B46" s="131" t="s">
        <v>121</v>
      </c>
      <c r="C46" s="111" t="s">
        <v>81</v>
      </c>
      <c r="D46" s="111" t="s">
        <v>295</v>
      </c>
      <c r="E46" s="75" t="s">
        <v>123</v>
      </c>
      <c r="F46" s="44"/>
      <c r="G46" s="44">
        <v>5504</v>
      </c>
      <c r="H46" s="44">
        <v>5500.3</v>
      </c>
      <c r="I46" s="105" t="s">
        <v>88</v>
      </c>
      <c r="J46" s="105">
        <v>451002011</v>
      </c>
      <c r="K46" s="39" t="s">
        <v>32</v>
      </c>
      <c r="L46" s="16"/>
    </row>
    <row r="47" spans="1:12" ht="63.75">
      <c r="A47" s="86">
        <v>3</v>
      </c>
      <c r="B47" s="19" t="s">
        <v>122</v>
      </c>
      <c r="C47" s="38" t="s">
        <v>81</v>
      </c>
      <c r="D47" s="111" t="s">
        <v>295</v>
      </c>
      <c r="E47" s="75" t="s">
        <v>123</v>
      </c>
      <c r="F47" s="44"/>
      <c r="G47" s="44">
        <v>20800</v>
      </c>
      <c r="H47" s="105">
        <v>20798.2</v>
      </c>
      <c r="I47" s="105" t="s">
        <v>89</v>
      </c>
      <c r="J47" s="105">
        <v>451002100</v>
      </c>
      <c r="K47" s="39" t="s">
        <v>416</v>
      </c>
      <c r="L47" s="16"/>
    </row>
    <row r="48" spans="1:12" ht="56.25" customHeight="1">
      <c r="A48" s="123">
        <v>4</v>
      </c>
      <c r="B48" s="131" t="s">
        <v>296</v>
      </c>
      <c r="C48" s="111" t="s">
        <v>81</v>
      </c>
      <c r="D48" s="111" t="s">
        <v>295</v>
      </c>
      <c r="E48" s="75" t="s">
        <v>123</v>
      </c>
      <c r="F48" s="21"/>
      <c r="G48" s="21">
        <v>29777.9</v>
      </c>
      <c r="H48" s="57">
        <v>29775.8</v>
      </c>
      <c r="I48" s="105" t="s">
        <v>88</v>
      </c>
      <c r="J48" s="57">
        <v>451002101</v>
      </c>
      <c r="K48" s="39" t="s">
        <v>33</v>
      </c>
      <c r="L48" s="16"/>
    </row>
    <row r="49" spans="1:12" ht="15" customHeight="1">
      <c r="A49" s="176">
        <v>5</v>
      </c>
      <c r="B49" s="178" t="s">
        <v>297</v>
      </c>
      <c r="C49" s="176" t="s">
        <v>81</v>
      </c>
      <c r="D49" s="176" t="s">
        <v>295</v>
      </c>
      <c r="E49" s="215" t="s">
        <v>123</v>
      </c>
      <c r="F49" s="219"/>
      <c r="G49" s="219">
        <v>2489.4</v>
      </c>
      <c r="H49" s="219">
        <v>2489.4</v>
      </c>
      <c r="I49" s="217" t="s">
        <v>89</v>
      </c>
      <c r="J49" s="217">
        <v>451005015</v>
      </c>
      <c r="K49" s="180" t="s">
        <v>34</v>
      </c>
      <c r="L49" s="16"/>
    </row>
    <row r="50" spans="1:12" ht="26.25" customHeight="1">
      <c r="A50" s="177"/>
      <c r="B50" s="179"/>
      <c r="C50" s="177"/>
      <c r="D50" s="177"/>
      <c r="E50" s="216"/>
      <c r="F50" s="220"/>
      <c r="G50" s="220"/>
      <c r="H50" s="220"/>
      <c r="I50" s="218"/>
      <c r="J50" s="218"/>
      <c r="K50" s="203"/>
      <c r="L50" s="16"/>
    </row>
    <row r="51" spans="1:12" ht="18" customHeight="1">
      <c r="A51" s="31"/>
      <c r="B51" s="190" t="s">
        <v>216</v>
      </c>
      <c r="C51" s="191"/>
      <c r="D51" s="191"/>
      <c r="E51" s="191"/>
      <c r="F51" s="191"/>
      <c r="G51" s="191"/>
      <c r="H51" s="191"/>
      <c r="I51" s="191"/>
      <c r="J51" s="191"/>
      <c r="K51" s="193"/>
      <c r="L51" s="16"/>
    </row>
    <row r="52" spans="1:12">
      <c r="A52" s="62"/>
      <c r="B52" s="52" t="s">
        <v>77</v>
      </c>
      <c r="C52" s="31"/>
      <c r="D52" s="31"/>
      <c r="E52" s="8"/>
      <c r="F52" s="4"/>
      <c r="G52" s="9"/>
      <c r="H52" s="9"/>
      <c r="I52" s="9"/>
      <c r="J52" s="9"/>
      <c r="K52" s="9"/>
      <c r="L52" s="16"/>
    </row>
    <row r="53" spans="1:12" ht="63.75">
      <c r="A53" s="181">
        <v>1</v>
      </c>
      <c r="B53" s="32" t="s">
        <v>124</v>
      </c>
      <c r="C53" s="38"/>
      <c r="D53" s="38"/>
      <c r="E53" s="7"/>
      <c r="F53" s="27"/>
      <c r="G53" s="27"/>
      <c r="H53" s="2"/>
      <c r="I53" s="2"/>
      <c r="J53" s="2"/>
      <c r="K53" s="2"/>
      <c r="L53" s="16"/>
    </row>
    <row r="54" spans="1:12" ht="63.75" customHeight="1">
      <c r="A54" s="182"/>
      <c r="B54" s="32" t="s">
        <v>235</v>
      </c>
      <c r="C54" s="38" t="s">
        <v>125</v>
      </c>
      <c r="D54" s="111" t="s">
        <v>127</v>
      </c>
      <c r="E54" s="7" t="s">
        <v>128</v>
      </c>
      <c r="F54" s="27"/>
      <c r="G54" s="27">
        <v>376.4</v>
      </c>
      <c r="H54" s="2">
        <v>381.7</v>
      </c>
      <c r="I54" s="2"/>
      <c r="J54" s="2"/>
      <c r="K54" s="115" t="s">
        <v>411</v>
      </c>
      <c r="L54" s="16"/>
    </row>
    <row r="55" spans="1:12">
      <c r="A55" s="62"/>
      <c r="B55" s="52" t="s">
        <v>104</v>
      </c>
      <c r="C55" s="38"/>
      <c r="D55" s="38"/>
      <c r="E55" s="7"/>
      <c r="F55" s="27"/>
      <c r="G55" s="2"/>
      <c r="H55" s="2"/>
      <c r="I55" s="2"/>
      <c r="J55" s="2"/>
      <c r="K55" s="115"/>
      <c r="L55" s="16"/>
    </row>
    <row r="56" spans="1:12" ht="100.5" customHeight="1">
      <c r="A56" s="74">
        <v>1</v>
      </c>
      <c r="B56" s="125" t="s">
        <v>126</v>
      </c>
      <c r="C56" s="111" t="s">
        <v>81</v>
      </c>
      <c r="D56" s="111" t="s">
        <v>279</v>
      </c>
      <c r="E56" s="7" t="s">
        <v>128</v>
      </c>
      <c r="F56" s="21"/>
      <c r="G56" s="21">
        <v>983.8</v>
      </c>
      <c r="H56" s="21">
        <v>983.8</v>
      </c>
      <c r="I56" s="2" t="s">
        <v>89</v>
      </c>
      <c r="J56" s="142">
        <v>455006</v>
      </c>
      <c r="K56" s="146" t="s">
        <v>439</v>
      </c>
      <c r="L56" s="16"/>
    </row>
    <row r="57" spans="1:12" ht="15" customHeight="1">
      <c r="A57" s="198" t="s">
        <v>298</v>
      </c>
      <c r="B57" s="199"/>
      <c r="C57" s="199"/>
      <c r="D57" s="199"/>
      <c r="E57" s="199"/>
      <c r="F57" s="199"/>
      <c r="G57" s="199"/>
      <c r="H57" s="199"/>
      <c r="I57" s="199"/>
      <c r="J57" s="199"/>
      <c r="K57" s="200"/>
      <c r="L57" s="16"/>
    </row>
    <row r="58" spans="1:12">
      <c r="A58" s="62"/>
      <c r="B58" s="76" t="s">
        <v>77</v>
      </c>
      <c r="C58" s="31"/>
      <c r="D58" s="31"/>
      <c r="E58" s="8"/>
      <c r="F58" s="4"/>
      <c r="G58" s="9"/>
      <c r="H58" s="9"/>
      <c r="I58" s="9"/>
      <c r="J58" s="9"/>
      <c r="K58" s="9"/>
      <c r="L58" s="16"/>
    </row>
    <row r="59" spans="1:12" ht="63.75">
      <c r="A59" s="124">
        <v>1</v>
      </c>
      <c r="B59" s="77" t="s">
        <v>129</v>
      </c>
      <c r="C59" s="113" t="s">
        <v>70</v>
      </c>
      <c r="D59" s="38" t="s">
        <v>299</v>
      </c>
      <c r="E59" s="75" t="s">
        <v>132</v>
      </c>
      <c r="F59" s="21"/>
      <c r="G59" s="21">
        <v>30.5</v>
      </c>
      <c r="H59" s="21">
        <v>31.9</v>
      </c>
      <c r="I59" s="72"/>
      <c r="J59" s="72"/>
      <c r="K59" s="41" t="s">
        <v>329</v>
      </c>
      <c r="L59" s="16"/>
    </row>
    <row r="60" spans="1:12" ht="141" customHeight="1">
      <c r="A60" s="124">
        <v>2</v>
      </c>
      <c r="B60" s="77" t="s">
        <v>130</v>
      </c>
      <c r="C60" s="113" t="s">
        <v>70</v>
      </c>
      <c r="D60" s="38" t="s">
        <v>299</v>
      </c>
      <c r="E60" s="75" t="s">
        <v>132</v>
      </c>
      <c r="F60" s="21"/>
      <c r="G60" s="21">
        <v>11</v>
      </c>
      <c r="H60" s="21">
        <v>11.1</v>
      </c>
      <c r="I60" s="72"/>
      <c r="J60" s="72"/>
      <c r="K60" s="41" t="s">
        <v>330</v>
      </c>
      <c r="L60" s="16"/>
    </row>
    <row r="61" spans="1:12">
      <c r="A61" s="68"/>
      <c r="B61" s="93" t="s">
        <v>104</v>
      </c>
      <c r="C61" s="69"/>
      <c r="D61" s="31"/>
      <c r="E61" s="75"/>
      <c r="F61" s="21"/>
      <c r="G61" s="21"/>
      <c r="H61" s="72"/>
      <c r="I61" s="72"/>
      <c r="J61" s="72"/>
      <c r="K61" s="72"/>
      <c r="L61" s="16"/>
    </row>
    <row r="62" spans="1:12" ht="38.25">
      <c r="A62" s="86">
        <v>1</v>
      </c>
      <c r="B62" s="19" t="s">
        <v>328</v>
      </c>
      <c r="C62" s="7" t="s">
        <v>81</v>
      </c>
      <c r="D62" s="38" t="s">
        <v>279</v>
      </c>
      <c r="E62" s="75" t="s">
        <v>132</v>
      </c>
      <c r="F62" s="21"/>
      <c r="G62" s="21">
        <v>23642.5</v>
      </c>
      <c r="H62" s="21">
        <v>23642.400000000001</v>
      </c>
      <c r="I62" s="105" t="s">
        <v>89</v>
      </c>
      <c r="J62" s="108">
        <v>465005</v>
      </c>
      <c r="K62" s="39" t="s">
        <v>35</v>
      </c>
      <c r="L62" s="16"/>
    </row>
    <row r="63" spans="1:12" ht="63.75">
      <c r="A63" s="86">
        <v>2</v>
      </c>
      <c r="B63" s="19" t="s">
        <v>131</v>
      </c>
      <c r="C63" s="38" t="s">
        <v>81</v>
      </c>
      <c r="D63" s="38" t="s">
        <v>279</v>
      </c>
      <c r="E63" s="75" t="s">
        <v>132</v>
      </c>
      <c r="F63" s="21"/>
      <c r="G63" s="21">
        <v>8695</v>
      </c>
      <c r="H63" s="21">
        <v>8694.7999999999993</v>
      </c>
      <c r="I63" s="105" t="s">
        <v>89</v>
      </c>
      <c r="J63" s="107" t="s">
        <v>300</v>
      </c>
      <c r="K63" s="39" t="s">
        <v>35</v>
      </c>
      <c r="L63" s="16"/>
    </row>
    <row r="64" spans="1:12" ht="51">
      <c r="A64" s="86">
        <v>3</v>
      </c>
      <c r="B64" s="19" t="s">
        <v>301</v>
      </c>
      <c r="C64" s="38" t="s">
        <v>81</v>
      </c>
      <c r="D64" s="38" t="s">
        <v>279</v>
      </c>
      <c r="E64" s="75" t="s">
        <v>132</v>
      </c>
      <c r="F64" s="21"/>
      <c r="G64" s="105">
        <v>4811</v>
      </c>
      <c r="H64" s="57">
        <v>4811</v>
      </c>
      <c r="I64" s="105" t="s">
        <v>89</v>
      </c>
      <c r="J64" s="154" t="s">
        <v>387</v>
      </c>
      <c r="K64" s="39" t="s">
        <v>35</v>
      </c>
      <c r="L64" s="16"/>
    </row>
    <row r="65" spans="1:12" ht="15" customHeight="1">
      <c r="A65" s="190" t="s">
        <v>217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3"/>
      <c r="L65" s="16"/>
    </row>
    <row r="66" spans="1:12" ht="15.75" customHeight="1">
      <c r="A66" s="62"/>
      <c r="B66" s="76" t="s">
        <v>77</v>
      </c>
      <c r="C66" s="83"/>
      <c r="D66" s="83"/>
      <c r="E66" s="78"/>
      <c r="F66" s="27"/>
      <c r="G66" s="27"/>
      <c r="H66" s="41"/>
      <c r="I66" s="41"/>
      <c r="J66" s="41"/>
      <c r="K66" s="41"/>
      <c r="L66" s="16"/>
    </row>
    <row r="67" spans="1:12" ht="195" customHeight="1">
      <c r="A67" s="124">
        <v>1</v>
      </c>
      <c r="B67" s="55" t="s">
        <v>133</v>
      </c>
      <c r="C67" s="110" t="s">
        <v>70</v>
      </c>
      <c r="D67" s="38" t="s">
        <v>260</v>
      </c>
      <c r="E67" s="78" t="s">
        <v>71</v>
      </c>
      <c r="F67" s="27"/>
      <c r="G67" s="27">
        <v>101</v>
      </c>
      <c r="H67" s="7">
        <v>122</v>
      </c>
      <c r="I67" s="7"/>
      <c r="J67" s="41"/>
      <c r="K67" s="39" t="s">
        <v>388</v>
      </c>
      <c r="L67" s="16"/>
    </row>
    <row r="68" spans="1:12" ht="231.75" customHeight="1">
      <c r="A68" s="124">
        <v>2</v>
      </c>
      <c r="B68" s="55" t="s">
        <v>134</v>
      </c>
      <c r="C68" s="110" t="s">
        <v>70</v>
      </c>
      <c r="D68" s="38" t="s">
        <v>260</v>
      </c>
      <c r="E68" s="78" t="s">
        <v>71</v>
      </c>
      <c r="F68" s="117"/>
      <c r="G68" s="117">
        <v>100</v>
      </c>
      <c r="H68" s="7">
        <v>1500</v>
      </c>
      <c r="I68" s="7"/>
      <c r="J68" s="39"/>
      <c r="K68" s="39" t="s">
        <v>414</v>
      </c>
      <c r="L68" s="16"/>
    </row>
    <row r="69" spans="1:12" ht="216.75">
      <c r="A69" s="124">
        <v>3</v>
      </c>
      <c r="B69" s="55" t="s">
        <v>135</v>
      </c>
      <c r="C69" s="110" t="s">
        <v>70</v>
      </c>
      <c r="D69" s="38" t="s">
        <v>260</v>
      </c>
      <c r="E69" s="78" t="s">
        <v>71</v>
      </c>
      <c r="F69" s="27"/>
      <c r="G69" s="27">
        <v>101</v>
      </c>
      <c r="H69" s="7">
        <v>113.5</v>
      </c>
      <c r="I69" s="7"/>
      <c r="J69" s="41"/>
      <c r="K69" s="41" t="s">
        <v>389</v>
      </c>
      <c r="L69" s="16"/>
    </row>
    <row r="70" spans="1:12" ht="12.75" customHeight="1">
      <c r="A70" s="86"/>
      <c r="B70" s="54" t="s">
        <v>104</v>
      </c>
      <c r="C70" s="27"/>
      <c r="D70" s="38"/>
      <c r="E70" s="57"/>
      <c r="F70" s="27"/>
      <c r="G70" s="27"/>
      <c r="H70" s="7"/>
      <c r="I70" s="7"/>
      <c r="J70" s="41"/>
      <c r="K70" s="41"/>
      <c r="L70" s="16"/>
    </row>
    <row r="71" spans="1:12" ht="91.5" customHeight="1">
      <c r="A71" s="86">
        <v>1</v>
      </c>
      <c r="B71" s="55" t="s">
        <v>302</v>
      </c>
      <c r="C71" s="27" t="s">
        <v>81</v>
      </c>
      <c r="D71" s="154" t="s">
        <v>419</v>
      </c>
      <c r="E71" s="57" t="s">
        <v>71</v>
      </c>
      <c r="F71" s="27"/>
      <c r="G71" s="27">
        <v>5000</v>
      </c>
      <c r="H71" s="27">
        <v>5000</v>
      </c>
      <c r="I71" s="7" t="s">
        <v>159</v>
      </c>
      <c r="J71" s="39"/>
      <c r="K71" s="39" t="s">
        <v>420</v>
      </c>
      <c r="L71" s="16"/>
    </row>
    <row r="72" spans="1:12" ht="15" customHeight="1">
      <c r="A72" s="190" t="s">
        <v>218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3"/>
      <c r="L72" s="16"/>
    </row>
    <row r="73" spans="1:12" ht="15" customHeight="1">
      <c r="A73" s="62"/>
      <c r="B73" s="76" t="s">
        <v>77</v>
      </c>
      <c r="C73" s="31"/>
      <c r="D73" s="31"/>
      <c r="E73" s="31"/>
      <c r="F73" s="27"/>
      <c r="G73" s="27"/>
      <c r="H73" s="41"/>
      <c r="I73" s="41"/>
      <c r="J73" s="41"/>
      <c r="K73" s="41"/>
      <c r="L73" s="16"/>
    </row>
    <row r="74" spans="1:12" ht="105" customHeight="1">
      <c r="A74" s="124">
        <v>1</v>
      </c>
      <c r="B74" s="55" t="s">
        <v>136</v>
      </c>
      <c r="C74" s="113" t="s">
        <v>70</v>
      </c>
      <c r="D74" s="38" t="s">
        <v>303</v>
      </c>
      <c r="E74" s="38" t="s">
        <v>128</v>
      </c>
      <c r="F74" s="27"/>
      <c r="G74" s="27">
        <v>70</v>
      </c>
      <c r="H74" s="27">
        <v>71.2</v>
      </c>
      <c r="I74" s="41"/>
      <c r="J74" s="41"/>
      <c r="K74" s="41" t="s">
        <v>36</v>
      </c>
      <c r="L74" s="16"/>
    </row>
    <row r="75" spans="1:12" ht="105" customHeight="1">
      <c r="A75" s="124">
        <v>2</v>
      </c>
      <c r="B75" s="55" t="s">
        <v>137</v>
      </c>
      <c r="C75" s="113" t="s">
        <v>70</v>
      </c>
      <c r="D75" s="38" t="s">
        <v>303</v>
      </c>
      <c r="E75" s="38" t="s">
        <v>128</v>
      </c>
      <c r="F75" s="27"/>
      <c r="G75" s="27">
        <v>7.3</v>
      </c>
      <c r="H75" s="27">
        <v>10.7</v>
      </c>
      <c r="I75" s="41"/>
      <c r="J75" s="41"/>
      <c r="K75" s="41" t="s">
        <v>36</v>
      </c>
      <c r="L75" s="16"/>
    </row>
    <row r="76" spans="1:12" ht="102.75" customHeight="1">
      <c r="A76" s="124">
        <v>3</v>
      </c>
      <c r="B76" s="55" t="s">
        <v>138</v>
      </c>
      <c r="C76" s="113" t="s">
        <v>70</v>
      </c>
      <c r="D76" s="38" t="s">
        <v>303</v>
      </c>
      <c r="E76" s="38" t="s">
        <v>128</v>
      </c>
      <c r="F76" s="27"/>
      <c r="G76" s="27">
        <v>7.2</v>
      </c>
      <c r="H76" s="7">
        <v>12</v>
      </c>
      <c r="I76" s="41"/>
      <c r="J76" s="41"/>
      <c r="K76" s="41" t="s">
        <v>36</v>
      </c>
      <c r="L76" s="16"/>
    </row>
    <row r="77" spans="1:12" ht="15" customHeight="1">
      <c r="A77" s="62"/>
      <c r="B77" s="52" t="s">
        <v>104</v>
      </c>
      <c r="C77" s="31"/>
      <c r="D77" s="31"/>
      <c r="E77" s="31"/>
      <c r="F77" s="27"/>
      <c r="G77" s="27"/>
      <c r="H77" s="41"/>
      <c r="I77" s="41"/>
      <c r="J77" s="41"/>
      <c r="K77" s="41"/>
      <c r="L77" s="16"/>
    </row>
    <row r="78" spans="1:12" ht="57.75" customHeight="1">
      <c r="A78" s="86">
        <v>1</v>
      </c>
      <c r="B78" s="32" t="s">
        <v>139</v>
      </c>
      <c r="C78" s="38" t="s">
        <v>81</v>
      </c>
      <c r="D78" s="38" t="s">
        <v>279</v>
      </c>
      <c r="E78" s="38" t="s">
        <v>128</v>
      </c>
      <c r="F78" s="27"/>
      <c r="G78" s="27">
        <v>8846.5</v>
      </c>
      <c r="H78" s="27">
        <v>8846.5</v>
      </c>
      <c r="I78" s="2" t="s">
        <v>89</v>
      </c>
      <c r="J78" s="142">
        <v>455007</v>
      </c>
      <c r="K78" s="39" t="s">
        <v>35</v>
      </c>
      <c r="L78" s="16"/>
    </row>
    <row r="79" spans="1:12">
      <c r="A79" s="84"/>
      <c r="B79" s="85"/>
      <c r="C79" s="79"/>
      <c r="D79" s="79"/>
      <c r="E79" s="79"/>
      <c r="F79" s="82"/>
      <c r="G79" s="82"/>
      <c r="H79" s="82"/>
      <c r="I79" s="82"/>
      <c r="J79" s="82"/>
      <c r="K79" s="82"/>
      <c r="L79" s="17"/>
    </row>
    <row r="80" spans="1:12">
      <c r="A80" s="79"/>
      <c r="B80" s="80"/>
      <c r="C80" s="81"/>
      <c r="D80" s="81"/>
      <c r="E80" s="82"/>
      <c r="F80" s="82"/>
      <c r="G80" s="82"/>
      <c r="H80" s="82"/>
      <c r="I80" s="82"/>
      <c r="J80" s="82"/>
      <c r="K80" s="82"/>
      <c r="L80" s="17"/>
    </row>
    <row r="81" spans="1:12" ht="25.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4"/>
    </row>
    <row r="82" spans="1:12" ht="29.25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4"/>
    </row>
    <row r="83" spans="1:12" ht="15.7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2"/>
    </row>
    <row r="84" spans="1:12">
      <c r="A84" s="3"/>
      <c r="B84" s="3"/>
    </row>
    <row r="85" spans="1:12">
      <c r="A85" s="3"/>
      <c r="B85" s="3"/>
    </row>
  </sheetData>
  <mergeCells count="37">
    <mergeCell ref="G49:G50"/>
    <mergeCell ref="H49:H50"/>
    <mergeCell ref="I49:I50"/>
    <mergeCell ref="A1:K1"/>
    <mergeCell ref="A2:K2"/>
    <mergeCell ref="A3:K3"/>
    <mergeCell ref="J7:J8"/>
    <mergeCell ref="B27:K27"/>
    <mergeCell ref="A5:K5"/>
    <mergeCell ref="A7:A8"/>
    <mergeCell ref="B7:B8"/>
    <mergeCell ref="C7:C8"/>
    <mergeCell ref="K7:K8"/>
    <mergeCell ref="B36:K36"/>
    <mergeCell ref="D7:D8"/>
    <mergeCell ref="E7:E8"/>
    <mergeCell ref="F7:H7"/>
    <mergeCell ref="I7:I8"/>
    <mergeCell ref="A11:K11"/>
    <mergeCell ref="A10:K10"/>
    <mergeCell ref="B22:K22"/>
    <mergeCell ref="A83:K83"/>
    <mergeCell ref="B49:B50"/>
    <mergeCell ref="C49:C50"/>
    <mergeCell ref="D49:D50"/>
    <mergeCell ref="E49:E50"/>
    <mergeCell ref="A81:K81"/>
    <mergeCell ref="J49:J50"/>
    <mergeCell ref="K49:K50"/>
    <mergeCell ref="A53:A54"/>
    <mergeCell ref="A65:K65"/>
    <mergeCell ref="A72:K72"/>
    <mergeCell ref="A82:K82"/>
    <mergeCell ref="F49:F50"/>
    <mergeCell ref="A49:A50"/>
    <mergeCell ref="B51:K51"/>
    <mergeCell ref="A57:K57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topLeftCell="A7" workbookViewId="0">
      <selection activeCell="K17" sqref="K17"/>
    </sheetView>
  </sheetViews>
  <sheetFormatPr defaultRowHeight="15"/>
  <cols>
    <col min="1" max="1" width="3.140625" customWidth="1"/>
    <col min="2" max="2" width="23.28515625" customWidth="1"/>
    <col min="3" max="3" width="8" customWidth="1"/>
    <col min="6" max="6" width="9.5703125" customWidth="1"/>
    <col min="7" max="7" width="14.140625" customWidth="1"/>
    <col min="8" max="8" width="15.42578125" customWidth="1"/>
    <col min="9" max="9" width="10.7109375" customWidth="1"/>
    <col min="10" max="10" width="10.85546875" customWidth="1"/>
    <col min="11" max="11" width="28.5703125" customWidth="1"/>
    <col min="12" max="12" width="14.28515625" customWidth="1"/>
  </cols>
  <sheetData>
    <row r="1" spans="1:12" ht="15.75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2"/>
    </row>
    <row r="2" spans="1:12" ht="15.75" customHeight="1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2"/>
    </row>
    <row r="3" spans="1:12" ht="15.7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2"/>
    </row>
    <row r="4" spans="1:12" ht="15.75">
      <c r="A4" s="228" t="s">
        <v>246</v>
      </c>
      <c r="B4" s="228"/>
      <c r="C4" s="228"/>
      <c r="D4" s="228"/>
      <c r="E4" s="228"/>
      <c r="F4" s="228"/>
      <c r="G4" s="228"/>
      <c r="H4" s="13"/>
      <c r="I4" s="13"/>
      <c r="J4" s="13"/>
    </row>
    <row r="5" spans="1:12" ht="15.75">
      <c r="A5" s="116" t="s">
        <v>390</v>
      </c>
      <c r="B5" s="143"/>
      <c r="C5" s="143"/>
      <c r="D5" s="143"/>
      <c r="E5" s="143"/>
      <c r="F5" s="143"/>
      <c r="G5" s="143"/>
      <c r="H5" s="144"/>
      <c r="I5" s="144"/>
      <c r="J5" s="13"/>
    </row>
    <row r="6" spans="1:12">
      <c r="A6" s="11" t="s">
        <v>61</v>
      </c>
    </row>
    <row r="7" spans="1:12" s="18" customFormat="1" ht="30" customHeight="1">
      <c r="A7" s="227" t="s">
        <v>276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2" ht="15.75">
      <c r="A8" s="164" t="s">
        <v>54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15" customHeight="1">
      <c r="A10" s="165" t="s">
        <v>55</v>
      </c>
      <c r="B10" s="165" t="s">
        <v>65</v>
      </c>
      <c r="C10" s="165" t="s">
        <v>56</v>
      </c>
      <c r="D10" s="165" t="s">
        <v>68</v>
      </c>
      <c r="E10" s="165" t="s">
        <v>66</v>
      </c>
      <c r="F10" s="172" t="s">
        <v>57</v>
      </c>
      <c r="G10" s="185"/>
      <c r="H10" s="173"/>
      <c r="I10" s="186" t="s">
        <v>63</v>
      </c>
      <c r="J10" s="186" t="s">
        <v>64</v>
      </c>
      <c r="K10" s="165" t="s">
        <v>67</v>
      </c>
      <c r="L10" s="3"/>
    </row>
    <row r="11" spans="1:12" ht="37.5" customHeight="1">
      <c r="A11" s="165"/>
      <c r="B11" s="165"/>
      <c r="C11" s="165"/>
      <c r="D11" s="165"/>
      <c r="E11" s="165"/>
      <c r="F11" s="2" t="s">
        <v>62</v>
      </c>
      <c r="G11" s="2" t="s">
        <v>58</v>
      </c>
      <c r="H11" s="2" t="s">
        <v>59</v>
      </c>
      <c r="I11" s="187"/>
      <c r="J11" s="187"/>
      <c r="K11" s="165"/>
      <c r="L11" s="3"/>
    </row>
    <row r="12" spans="1:1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7">
        <v>11</v>
      </c>
      <c r="L12" s="15"/>
    </row>
    <row r="13" spans="1:12">
      <c r="A13" s="195" t="s">
        <v>60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3"/>
    </row>
    <row r="14" spans="1:12">
      <c r="A14" s="184" t="s">
        <v>75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3"/>
    </row>
    <row r="15" spans="1:12">
      <c r="A15" s="104"/>
      <c r="B15" s="112" t="s">
        <v>77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3"/>
    </row>
    <row r="16" spans="1:12" ht="153">
      <c r="A16" s="2">
        <v>1</v>
      </c>
      <c r="B16" s="20" t="s">
        <v>69</v>
      </c>
      <c r="C16" s="7" t="s">
        <v>70</v>
      </c>
      <c r="D16" s="7" t="s">
        <v>74</v>
      </c>
      <c r="E16" s="7" t="s">
        <v>71</v>
      </c>
      <c r="F16" s="21"/>
      <c r="G16" s="21">
        <v>100.2</v>
      </c>
      <c r="H16" s="2">
        <v>99.1</v>
      </c>
      <c r="I16" s="2"/>
      <c r="J16" s="2"/>
      <c r="K16" s="39" t="s">
        <v>433</v>
      </c>
      <c r="L16" s="3"/>
    </row>
    <row r="17" spans="1:12" ht="204">
      <c r="A17" s="23">
        <v>2</v>
      </c>
      <c r="B17" s="20" t="s">
        <v>72</v>
      </c>
      <c r="C17" s="7" t="s">
        <v>70</v>
      </c>
      <c r="D17" s="7" t="s">
        <v>74</v>
      </c>
      <c r="E17" s="7" t="s">
        <v>71</v>
      </c>
      <c r="F17" s="21"/>
      <c r="G17" s="21">
        <v>91.7</v>
      </c>
      <c r="H17" s="2">
        <v>90.7</v>
      </c>
      <c r="I17" s="2"/>
      <c r="J17" s="2"/>
      <c r="K17" s="146" t="s">
        <v>434</v>
      </c>
      <c r="L17" s="3"/>
    </row>
    <row r="18" spans="1:12">
      <c r="A18" s="6"/>
      <c r="B18" s="22" t="s">
        <v>73</v>
      </c>
      <c r="C18" s="8"/>
      <c r="D18" s="8"/>
      <c r="E18" s="8"/>
      <c r="F18" s="5"/>
      <c r="G18" s="9"/>
      <c r="H18" s="9"/>
      <c r="I18" s="9"/>
      <c r="J18" s="9"/>
      <c r="K18" s="9"/>
      <c r="L18" s="16"/>
    </row>
    <row r="19" spans="1:12" ht="54" customHeight="1">
      <c r="A19" s="6">
        <v>1</v>
      </c>
      <c r="B19" s="24" t="s">
        <v>247</v>
      </c>
      <c r="C19" s="133" t="s">
        <v>114</v>
      </c>
      <c r="D19" s="39" t="s">
        <v>76</v>
      </c>
      <c r="E19" s="7" t="s">
        <v>71</v>
      </c>
      <c r="F19" s="42"/>
      <c r="G19" s="2">
        <v>1</v>
      </c>
      <c r="H19" s="2">
        <v>1</v>
      </c>
      <c r="I19" s="2"/>
      <c r="J19" s="41"/>
      <c r="K19" s="39" t="s">
        <v>37</v>
      </c>
      <c r="L19" s="16"/>
    </row>
    <row r="20" spans="1:12">
      <c r="A20" s="6"/>
      <c r="B20" s="221" t="s">
        <v>207</v>
      </c>
      <c r="C20" s="222"/>
      <c r="D20" s="222"/>
      <c r="E20" s="222"/>
      <c r="F20" s="222"/>
      <c r="G20" s="222"/>
      <c r="H20" s="222"/>
      <c r="I20" s="222"/>
      <c r="J20" s="222"/>
      <c r="K20" s="223"/>
      <c r="L20" s="16"/>
    </row>
    <row r="21" spans="1:12">
      <c r="A21" s="28"/>
      <c r="B21" s="29" t="s">
        <v>77</v>
      </c>
      <c r="C21" s="30"/>
      <c r="D21" s="25"/>
      <c r="E21" s="25"/>
      <c r="F21" s="4"/>
      <c r="G21" s="26"/>
      <c r="H21" s="26"/>
      <c r="I21" s="26"/>
      <c r="J21" s="26"/>
      <c r="K21" s="26"/>
      <c r="L21" s="16"/>
    </row>
    <row r="22" spans="1:12" ht="90.75" customHeight="1">
      <c r="A22" s="31">
        <v>1</v>
      </c>
      <c r="B22" s="55" t="s">
        <v>78</v>
      </c>
      <c r="C22" s="38" t="s">
        <v>70</v>
      </c>
      <c r="D22" s="7" t="s">
        <v>74</v>
      </c>
      <c r="E22" s="7" t="s">
        <v>87</v>
      </c>
      <c r="F22" s="40"/>
      <c r="G22" s="40">
        <v>102.3</v>
      </c>
      <c r="H22" s="2">
        <v>101.5</v>
      </c>
      <c r="I22" s="41"/>
      <c r="J22" s="41"/>
      <c r="K22" s="39" t="s">
        <v>38</v>
      </c>
      <c r="L22" s="16"/>
    </row>
    <row r="23" spans="1:12" ht="42" customHeight="1">
      <c r="A23" s="31">
        <v>2</v>
      </c>
      <c r="B23" s="55" t="s">
        <v>79</v>
      </c>
      <c r="C23" s="38" t="s">
        <v>70</v>
      </c>
      <c r="D23" s="7" t="s">
        <v>74</v>
      </c>
      <c r="E23" s="7" t="s">
        <v>87</v>
      </c>
      <c r="F23" s="40"/>
      <c r="G23" s="40">
        <v>101.9</v>
      </c>
      <c r="H23" s="2">
        <v>104.2</v>
      </c>
      <c r="I23" s="41"/>
      <c r="J23" s="41"/>
      <c r="K23" s="39" t="s">
        <v>39</v>
      </c>
      <c r="L23" s="16"/>
    </row>
    <row r="24" spans="1:12" ht="65.25" customHeight="1">
      <c r="A24" s="31">
        <v>3</v>
      </c>
      <c r="B24" s="55" t="s">
        <v>80</v>
      </c>
      <c r="C24" s="38" t="s">
        <v>70</v>
      </c>
      <c r="D24" s="7" t="s">
        <v>74</v>
      </c>
      <c r="E24" s="7" t="s">
        <v>87</v>
      </c>
      <c r="F24" s="21"/>
      <c r="G24" s="21">
        <v>102.9</v>
      </c>
      <c r="H24" s="2">
        <v>98.4</v>
      </c>
      <c r="I24" s="41"/>
      <c r="J24" s="41"/>
      <c r="K24" s="39" t="s">
        <v>40</v>
      </c>
      <c r="L24" s="16"/>
    </row>
    <row r="25" spans="1:12" ht="168" customHeight="1">
      <c r="A25" s="31">
        <v>4</v>
      </c>
      <c r="B25" s="55" t="s">
        <v>219</v>
      </c>
      <c r="C25" s="38" t="s">
        <v>70</v>
      </c>
      <c r="D25" s="7" t="s">
        <v>74</v>
      </c>
      <c r="E25" s="7" t="s">
        <v>87</v>
      </c>
      <c r="F25" s="27"/>
      <c r="G25" s="27">
        <v>42.2</v>
      </c>
      <c r="H25" s="27">
        <v>39.200000000000003</v>
      </c>
      <c r="I25" s="39"/>
      <c r="J25" s="41"/>
      <c r="K25" s="39" t="s">
        <v>2</v>
      </c>
      <c r="L25" s="16"/>
    </row>
    <row r="26" spans="1:12" ht="104.25" customHeight="1">
      <c r="A26" s="31">
        <v>5</v>
      </c>
      <c r="B26" s="55" t="s">
        <v>220</v>
      </c>
      <c r="C26" s="38" t="s">
        <v>70</v>
      </c>
      <c r="D26" s="7" t="s">
        <v>74</v>
      </c>
      <c r="E26" s="7" t="s">
        <v>87</v>
      </c>
      <c r="F26" s="27"/>
      <c r="G26" s="27">
        <v>16.899999999999999</v>
      </c>
      <c r="H26" s="27">
        <v>25.3</v>
      </c>
      <c r="I26" s="41"/>
      <c r="J26" s="41"/>
      <c r="K26" s="41" t="s">
        <v>41</v>
      </c>
      <c r="L26" s="16"/>
    </row>
    <row r="27" spans="1:12" ht="157.5" customHeight="1">
      <c r="A27" s="31">
        <v>6</v>
      </c>
      <c r="B27" s="55" t="s">
        <v>221</v>
      </c>
      <c r="C27" s="38" t="s">
        <v>70</v>
      </c>
      <c r="D27" s="39" t="s">
        <v>248</v>
      </c>
      <c r="E27" s="7" t="s">
        <v>87</v>
      </c>
      <c r="F27" s="27"/>
      <c r="G27" s="27">
        <v>18.899999999999999</v>
      </c>
      <c r="H27" s="27">
        <v>18.2</v>
      </c>
      <c r="I27" s="41"/>
      <c r="J27" s="41"/>
      <c r="K27" s="39" t="s">
        <v>42</v>
      </c>
      <c r="L27" s="16"/>
    </row>
    <row r="28" spans="1:12" ht="106.5" customHeight="1">
      <c r="A28" s="31">
        <v>7</v>
      </c>
      <c r="B28" s="55" t="s">
        <v>222</v>
      </c>
      <c r="C28" s="38" t="s">
        <v>70</v>
      </c>
      <c r="D28" s="39" t="s">
        <v>248</v>
      </c>
      <c r="E28" s="7" t="s">
        <v>87</v>
      </c>
      <c r="F28" s="27"/>
      <c r="G28" s="27">
        <v>2</v>
      </c>
      <c r="H28" s="27">
        <v>5.9</v>
      </c>
      <c r="I28" s="41"/>
      <c r="J28" s="41"/>
      <c r="K28" s="41" t="s">
        <v>43</v>
      </c>
      <c r="L28" s="16"/>
    </row>
    <row r="29" spans="1:12">
      <c r="A29" s="28"/>
      <c r="B29" s="33" t="s">
        <v>73</v>
      </c>
      <c r="C29" s="30"/>
      <c r="D29" s="39"/>
      <c r="E29" s="39"/>
      <c r="F29" s="42"/>
      <c r="G29" s="41"/>
      <c r="H29" s="41"/>
      <c r="I29" s="41"/>
      <c r="J29" s="41"/>
      <c r="K29" s="41"/>
      <c r="L29" s="16"/>
    </row>
    <row r="30" spans="1:12" ht="39" customHeight="1">
      <c r="A30" s="31">
        <v>1</v>
      </c>
      <c r="B30" s="19" t="s">
        <v>249</v>
      </c>
      <c r="C30" s="27" t="s">
        <v>81</v>
      </c>
      <c r="D30" s="39" t="s">
        <v>250</v>
      </c>
      <c r="E30" s="7" t="s">
        <v>87</v>
      </c>
      <c r="F30" s="27"/>
      <c r="G30" s="27">
        <v>47738</v>
      </c>
      <c r="H30" s="27">
        <v>47738</v>
      </c>
      <c r="I30" s="2" t="s">
        <v>90</v>
      </c>
      <c r="J30" s="2" t="s">
        <v>251</v>
      </c>
      <c r="K30" s="146" t="s">
        <v>44</v>
      </c>
      <c r="L30" s="16"/>
    </row>
    <row r="31" spans="1:12" ht="67.5" customHeight="1">
      <c r="A31" s="31">
        <v>2</v>
      </c>
      <c r="B31" s="19" t="s">
        <v>83</v>
      </c>
      <c r="C31" s="27" t="s">
        <v>81</v>
      </c>
      <c r="D31" s="39" t="s">
        <v>250</v>
      </c>
      <c r="E31" s="7" t="s">
        <v>87</v>
      </c>
      <c r="F31" s="27"/>
      <c r="G31" s="27">
        <v>306207</v>
      </c>
      <c r="H31" s="2">
        <v>306207</v>
      </c>
      <c r="I31" s="2" t="s">
        <v>90</v>
      </c>
      <c r="J31" s="2" t="s">
        <v>253</v>
      </c>
      <c r="K31" s="146" t="s">
        <v>45</v>
      </c>
      <c r="L31" s="16"/>
    </row>
    <row r="32" spans="1:12" ht="38.25">
      <c r="A32" s="31">
        <v>3</v>
      </c>
      <c r="B32" s="34" t="s">
        <v>82</v>
      </c>
      <c r="C32" s="27" t="s">
        <v>81</v>
      </c>
      <c r="D32" s="39" t="s">
        <v>252</v>
      </c>
      <c r="E32" s="7" t="s">
        <v>87</v>
      </c>
      <c r="F32" s="21"/>
      <c r="G32" s="21">
        <v>55355</v>
      </c>
      <c r="H32" s="21">
        <v>55355</v>
      </c>
      <c r="I32" s="7" t="s">
        <v>89</v>
      </c>
      <c r="J32" s="7">
        <v>473011</v>
      </c>
      <c r="K32" s="146" t="s">
        <v>46</v>
      </c>
      <c r="L32" s="16"/>
    </row>
    <row r="33" spans="1:12" ht="56.25" customHeight="1">
      <c r="A33" s="31">
        <v>4</v>
      </c>
      <c r="B33" s="35" t="s">
        <v>84</v>
      </c>
      <c r="C33" s="27" t="s">
        <v>81</v>
      </c>
      <c r="D33" s="39" t="s">
        <v>250</v>
      </c>
      <c r="E33" s="7" t="s">
        <v>87</v>
      </c>
      <c r="F33" s="21"/>
      <c r="G33" s="21">
        <v>146511</v>
      </c>
      <c r="H33" s="105">
        <v>146511</v>
      </c>
      <c r="I33" s="105" t="s">
        <v>90</v>
      </c>
      <c r="J33" s="105" t="s">
        <v>254</v>
      </c>
      <c r="K33" s="146" t="s">
        <v>11</v>
      </c>
      <c r="L33" s="16"/>
    </row>
    <row r="34" spans="1:12" ht="129.75" customHeight="1">
      <c r="A34" s="31">
        <v>5</v>
      </c>
      <c r="B34" s="19" t="s">
        <v>257</v>
      </c>
      <c r="C34" s="27" t="s">
        <v>81</v>
      </c>
      <c r="D34" s="39" t="s">
        <v>250</v>
      </c>
      <c r="E34" s="7" t="s">
        <v>87</v>
      </c>
      <c r="F34" s="27"/>
      <c r="G34" s="27">
        <v>177700</v>
      </c>
      <c r="H34" s="27">
        <v>177700</v>
      </c>
      <c r="I34" s="105" t="s">
        <v>90</v>
      </c>
      <c r="J34" s="2" t="s">
        <v>255</v>
      </c>
      <c r="K34" s="146" t="s">
        <v>47</v>
      </c>
      <c r="L34" s="16"/>
    </row>
    <row r="35" spans="1:12" ht="63.75" customHeight="1">
      <c r="A35" s="31">
        <v>6</v>
      </c>
      <c r="B35" s="37" t="s">
        <v>86</v>
      </c>
      <c r="C35" s="27" t="s">
        <v>81</v>
      </c>
      <c r="D35" s="39" t="s">
        <v>250</v>
      </c>
      <c r="E35" s="7" t="s">
        <v>87</v>
      </c>
      <c r="F35" s="43"/>
      <c r="G35" s="43">
        <v>0</v>
      </c>
      <c r="H35" s="43">
        <v>0</v>
      </c>
      <c r="I35" s="105" t="s">
        <v>90</v>
      </c>
      <c r="J35" s="105" t="s">
        <v>254</v>
      </c>
      <c r="K35" s="150" t="s">
        <v>1</v>
      </c>
      <c r="L35" s="16"/>
    </row>
    <row r="36" spans="1:12" ht="51">
      <c r="A36" s="31">
        <v>7</v>
      </c>
      <c r="B36" s="36" t="s">
        <v>85</v>
      </c>
      <c r="C36" s="27" t="s">
        <v>81</v>
      </c>
      <c r="D36" s="39" t="s">
        <v>250</v>
      </c>
      <c r="E36" s="7" t="s">
        <v>87</v>
      </c>
      <c r="F36" s="27"/>
      <c r="G36" s="43">
        <v>3020</v>
      </c>
      <c r="H36" s="57">
        <v>3020</v>
      </c>
      <c r="I36" s="105" t="s">
        <v>90</v>
      </c>
      <c r="J36" s="105" t="s">
        <v>256</v>
      </c>
      <c r="K36" s="146" t="s">
        <v>10</v>
      </c>
      <c r="L36" s="16"/>
    </row>
    <row r="37" spans="1:12">
      <c r="A37" s="31"/>
      <c r="B37" s="231" t="s">
        <v>208</v>
      </c>
      <c r="C37" s="232"/>
      <c r="D37" s="232"/>
      <c r="E37" s="232"/>
      <c r="F37" s="232"/>
      <c r="G37" s="232"/>
      <c r="H37" s="232"/>
      <c r="I37" s="232"/>
      <c r="J37" s="232"/>
      <c r="K37" s="233"/>
      <c r="L37" s="16"/>
    </row>
    <row r="38" spans="1:12">
      <c r="A38" s="28"/>
      <c r="B38" s="45" t="s">
        <v>77</v>
      </c>
      <c r="C38" s="46"/>
      <c r="D38" s="46"/>
      <c r="E38" s="8"/>
      <c r="F38" s="5"/>
      <c r="G38" s="9"/>
      <c r="H38" s="9"/>
      <c r="I38" s="9"/>
      <c r="J38" s="9"/>
      <c r="K38" s="9"/>
      <c r="L38" s="16"/>
    </row>
    <row r="39" spans="1:12" ht="155.25" customHeight="1">
      <c r="A39" s="47">
        <v>1</v>
      </c>
      <c r="B39" s="34" t="s">
        <v>91</v>
      </c>
      <c r="C39" s="111" t="s">
        <v>70</v>
      </c>
      <c r="D39" s="111" t="s">
        <v>362</v>
      </c>
      <c r="E39" s="57" t="s">
        <v>71</v>
      </c>
      <c r="F39" s="44"/>
      <c r="G39" s="44">
        <v>87.3</v>
      </c>
      <c r="H39" s="44">
        <v>76.599999999999994</v>
      </c>
      <c r="I39" s="105"/>
      <c r="J39" s="105"/>
      <c r="K39" s="146" t="s">
        <v>12</v>
      </c>
      <c r="L39" s="155"/>
    </row>
    <row r="40" spans="1:12" ht="51">
      <c r="A40" s="31">
        <v>2</v>
      </c>
      <c r="B40" s="71" t="s">
        <v>92</v>
      </c>
      <c r="C40" s="111" t="s">
        <v>70</v>
      </c>
      <c r="D40" s="111" t="s">
        <v>260</v>
      </c>
      <c r="E40" s="57" t="s">
        <v>71</v>
      </c>
      <c r="F40" s="44"/>
      <c r="G40" s="44">
        <v>100.1</v>
      </c>
      <c r="H40" s="105">
        <v>104.6</v>
      </c>
      <c r="I40" s="105"/>
      <c r="J40" s="105"/>
      <c r="K40" s="146" t="s">
        <v>7</v>
      </c>
      <c r="L40" s="16"/>
    </row>
    <row r="41" spans="1:12">
      <c r="A41" s="31"/>
      <c r="B41" s="49" t="s">
        <v>93</v>
      </c>
      <c r="C41" s="48"/>
      <c r="D41" s="48"/>
      <c r="E41" s="57"/>
      <c r="F41" s="5"/>
      <c r="G41" s="51"/>
      <c r="H41" s="51"/>
      <c r="I41" s="51"/>
      <c r="J41" s="51"/>
      <c r="K41" s="51"/>
      <c r="L41" s="16"/>
    </row>
    <row r="42" spans="1:12" ht="78" customHeight="1">
      <c r="A42" s="31">
        <v>1</v>
      </c>
      <c r="B42" s="71" t="s">
        <v>258</v>
      </c>
      <c r="C42" s="38" t="s">
        <v>114</v>
      </c>
      <c r="D42" s="38" t="s">
        <v>259</v>
      </c>
      <c r="E42" s="57" t="s">
        <v>71</v>
      </c>
      <c r="F42" s="134"/>
      <c r="G42" s="21">
        <v>5</v>
      </c>
      <c r="H42" s="21">
        <v>5</v>
      </c>
      <c r="I42" s="51"/>
      <c r="J42" s="51"/>
      <c r="K42" s="39" t="s">
        <v>438</v>
      </c>
      <c r="L42" s="16"/>
    </row>
    <row r="43" spans="1:12" ht="63.75">
      <c r="A43" s="31">
        <v>2</v>
      </c>
      <c r="B43" s="71" t="s">
        <v>261</v>
      </c>
      <c r="C43" s="38" t="s">
        <v>114</v>
      </c>
      <c r="D43" s="38" t="s">
        <v>262</v>
      </c>
      <c r="E43" s="57" t="s">
        <v>71</v>
      </c>
      <c r="F43" s="21"/>
      <c r="G43" s="21">
        <v>5</v>
      </c>
      <c r="H43" s="21">
        <v>5</v>
      </c>
      <c r="I43" s="51"/>
      <c r="J43" s="51"/>
      <c r="K43" s="39" t="s">
        <v>3</v>
      </c>
      <c r="L43" s="16"/>
    </row>
    <row r="44" spans="1:12" ht="14.25" customHeight="1">
      <c r="A44" s="31"/>
      <c r="B44" s="234" t="s">
        <v>209</v>
      </c>
      <c r="C44" s="235"/>
      <c r="D44" s="235"/>
      <c r="E44" s="235"/>
      <c r="F44" s="235"/>
      <c r="G44" s="235"/>
      <c r="H44" s="235"/>
      <c r="I44" s="235"/>
      <c r="J44" s="235"/>
      <c r="K44" s="236"/>
      <c r="L44" s="16"/>
    </row>
    <row r="45" spans="1:12">
      <c r="A45" s="28"/>
      <c r="B45" s="33" t="s">
        <v>77</v>
      </c>
      <c r="C45" s="28"/>
      <c r="D45" s="28"/>
      <c r="E45" s="8"/>
      <c r="F45" s="5"/>
      <c r="G45" s="9"/>
      <c r="H45" s="9"/>
      <c r="I45" s="9"/>
      <c r="J45" s="9"/>
      <c r="K45" s="9"/>
      <c r="L45" s="16"/>
    </row>
    <row r="46" spans="1:12" ht="143.25" customHeight="1">
      <c r="A46" s="38">
        <v>1</v>
      </c>
      <c r="B46" s="55" t="s">
        <v>94</v>
      </c>
      <c r="C46" s="38" t="s">
        <v>70</v>
      </c>
      <c r="D46" s="111" t="s">
        <v>260</v>
      </c>
      <c r="E46" s="39" t="s">
        <v>263</v>
      </c>
      <c r="F46" s="44"/>
      <c r="G46" s="44">
        <v>102</v>
      </c>
      <c r="H46" s="57">
        <v>240.8</v>
      </c>
      <c r="I46" s="39"/>
      <c r="J46" s="105"/>
      <c r="K46" s="39" t="s">
        <v>435</v>
      </c>
      <c r="L46" s="16"/>
    </row>
    <row r="47" spans="1:12" ht="129.75" customHeight="1">
      <c r="A47" s="38">
        <v>2</v>
      </c>
      <c r="B47" s="55" t="s">
        <v>95</v>
      </c>
      <c r="C47" s="38" t="s">
        <v>70</v>
      </c>
      <c r="D47" s="111" t="s">
        <v>260</v>
      </c>
      <c r="E47" s="39" t="s">
        <v>263</v>
      </c>
      <c r="F47" s="21"/>
      <c r="G47" s="21">
        <v>0.12</v>
      </c>
      <c r="H47" s="105">
        <v>0.13</v>
      </c>
      <c r="I47" s="105"/>
      <c r="J47" s="105"/>
      <c r="K47" s="152" t="s">
        <v>48</v>
      </c>
      <c r="L47" s="16"/>
    </row>
    <row r="48" spans="1:12" ht="140.25">
      <c r="A48" s="38">
        <v>3</v>
      </c>
      <c r="B48" s="55" t="s">
        <v>96</v>
      </c>
      <c r="C48" s="38" t="s">
        <v>70</v>
      </c>
      <c r="D48" s="111" t="s">
        <v>260</v>
      </c>
      <c r="E48" s="39" t="s">
        <v>263</v>
      </c>
      <c r="F48" s="44"/>
      <c r="G48" s="44">
        <v>107.2</v>
      </c>
      <c r="H48" s="105">
        <v>343.5</v>
      </c>
      <c r="I48" s="105"/>
      <c r="J48" s="105"/>
      <c r="K48" s="152" t="s">
        <v>0</v>
      </c>
      <c r="L48" s="16"/>
    </row>
    <row r="49" spans="1:12">
      <c r="A49" s="31"/>
      <c r="B49" s="52" t="s">
        <v>73</v>
      </c>
      <c r="C49" s="31"/>
      <c r="D49" s="31"/>
      <c r="E49" s="39"/>
      <c r="F49" s="5"/>
      <c r="G49" s="9"/>
      <c r="H49" s="105"/>
      <c r="I49" s="105"/>
      <c r="J49" s="105"/>
      <c r="K49" s="105"/>
      <c r="L49" s="16"/>
    </row>
    <row r="50" spans="1:12" ht="178.5">
      <c r="A50" s="47">
        <v>1</v>
      </c>
      <c r="B50" s="131" t="s">
        <v>264</v>
      </c>
      <c r="C50" s="111" t="s">
        <v>114</v>
      </c>
      <c r="D50" s="132" t="s">
        <v>265</v>
      </c>
      <c r="E50" s="39" t="s">
        <v>263</v>
      </c>
      <c r="F50" s="21"/>
      <c r="G50" s="21">
        <v>4</v>
      </c>
      <c r="H50" s="21">
        <v>4</v>
      </c>
      <c r="I50" s="105"/>
      <c r="J50" s="105"/>
      <c r="K50" s="146" t="s">
        <v>4</v>
      </c>
      <c r="L50" s="16"/>
    </row>
    <row r="51" spans="1:12" ht="16.5" customHeight="1">
      <c r="A51" s="31"/>
      <c r="B51" s="224" t="s">
        <v>210</v>
      </c>
      <c r="C51" s="225"/>
      <c r="D51" s="225"/>
      <c r="E51" s="225"/>
      <c r="F51" s="225"/>
      <c r="G51" s="225"/>
      <c r="H51" s="225"/>
      <c r="I51" s="225"/>
      <c r="J51" s="225"/>
      <c r="K51" s="226"/>
      <c r="L51" s="16"/>
    </row>
    <row r="52" spans="1:12">
      <c r="A52" s="28"/>
      <c r="B52" s="53" t="s">
        <v>77</v>
      </c>
      <c r="C52" s="46"/>
      <c r="D52" s="46"/>
      <c r="E52" s="8"/>
      <c r="F52" s="4"/>
      <c r="G52" s="9"/>
      <c r="H52" s="9"/>
      <c r="I52" s="9"/>
      <c r="J52" s="9"/>
      <c r="K52" s="9"/>
      <c r="L52" s="16"/>
    </row>
    <row r="53" spans="1:12" ht="51.75">
      <c r="A53" s="31">
        <v>1</v>
      </c>
      <c r="B53" s="48" t="s">
        <v>97</v>
      </c>
      <c r="C53" s="38" t="s">
        <v>70</v>
      </c>
      <c r="D53" s="111" t="s">
        <v>260</v>
      </c>
      <c r="E53" s="7" t="s">
        <v>71</v>
      </c>
      <c r="F53" s="27"/>
      <c r="G53" s="27">
        <v>2.9</v>
      </c>
      <c r="H53" s="27">
        <v>4.5</v>
      </c>
      <c r="I53" s="2"/>
      <c r="J53" s="2"/>
      <c r="K53" s="146" t="s">
        <v>49</v>
      </c>
      <c r="L53" s="16"/>
    </row>
    <row r="54" spans="1:12" ht="76.5">
      <c r="A54" s="31">
        <v>2</v>
      </c>
      <c r="B54" s="71" t="s">
        <v>98</v>
      </c>
      <c r="C54" s="38" t="s">
        <v>81</v>
      </c>
      <c r="D54" s="111" t="s">
        <v>260</v>
      </c>
      <c r="E54" s="7" t="s">
        <v>71</v>
      </c>
      <c r="F54" s="27"/>
      <c r="G54" s="27">
        <v>70000</v>
      </c>
      <c r="H54" s="7">
        <v>0</v>
      </c>
      <c r="I54" s="154" t="s">
        <v>159</v>
      </c>
      <c r="J54" s="2"/>
      <c r="K54" s="146" t="s">
        <v>50</v>
      </c>
      <c r="L54" s="16"/>
    </row>
    <row r="55" spans="1:12">
      <c r="A55" s="31"/>
      <c r="B55" s="49" t="s">
        <v>73</v>
      </c>
      <c r="C55" s="31"/>
      <c r="D55" s="31"/>
      <c r="E55" s="7"/>
      <c r="F55" s="27"/>
      <c r="G55" s="2"/>
      <c r="H55" s="2"/>
      <c r="I55" s="2"/>
      <c r="J55" s="2"/>
      <c r="K55" s="2"/>
      <c r="L55" s="16"/>
    </row>
    <row r="56" spans="1:12" ht="63.75">
      <c r="A56" s="31">
        <v>1</v>
      </c>
      <c r="B56" s="19" t="s">
        <v>266</v>
      </c>
      <c r="C56" s="38" t="s">
        <v>81</v>
      </c>
      <c r="D56" s="38" t="s">
        <v>267</v>
      </c>
      <c r="E56" s="7" t="s">
        <v>71</v>
      </c>
      <c r="F56" s="42"/>
      <c r="G56" s="2">
        <v>39000</v>
      </c>
      <c r="H56" s="2">
        <v>39000</v>
      </c>
      <c r="I56" s="154" t="s">
        <v>90</v>
      </c>
      <c r="J56" s="2">
        <v>253033</v>
      </c>
      <c r="K56" s="146" t="s">
        <v>394</v>
      </c>
      <c r="L56" s="16"/>
    </row>
    <row r="57" spans="1:12">
      <c r="A57" s="31"/>
      <c r="B57" s="229" t="s">
        <v>268</v>
      </c>
      <c r="C57" s="230"/>
      <c r="D57" s="230"/>
      <c r="E57" s="230"/>
      <c r="F57" s="230"/>
      <c r="G57" s="230"/>
      <c r="H57" s="230"/>
      <c r="I57" s="230"/>
      <c r="J57" s="230"/>
      <c r="K57" s="230"/>
      <c r="L57" s="16"/>
    </row>
    <row r="58" spans="1:12">
      <c r="A58" s="31"/>
      <c r="B58" s="224" t="s">
        <v>211</v>
      </c>
      <c r="C58" s="225"/>
      <c r="D58" s="225"/>
      <c r="E58" s="225"/>
      <c r="F58" s="225"/>
      <c r="G58" s="225"/>
      <c r="H58" s="225"/>
      <c r="I58" s="225"/>
      <c r="J58" s="225"/>
      <c r="K58" s="226"/>
      <c r="L58" s="16"/>
    </row>
    <row r="59" spans="1:12">
      <c r="A59" s="31"/>
      <c r="B59" s="54" t="s">
        <v>77</v>
      </c>
      <c r="C59" s="31"/>
      <c r="D59" s="31"/>
      <c r="E59" s="8"/>
      <c r="F59" s="4"/>
      <c r="G59" s="9"/>
      <c r="H59" s="9"/>
      <c r="I59" s="9"/>
      <c r="J59" s="9"/>
      <c r="K59" s="9"/>
      <c r="L59" s="16"/>
    </row>
    <row r="60" spans="1:12" ht="114.75">
      <c r="A60" s="31">
        <v>1</v>
      </c>
      <c r="B60" s="55" t="s">
        <v>99</v>
      </c>
      <c r="C60" s="38" t="s">
        <v>125</v>
      </c>
      <c r="D60" s="38" t="s">
        <v>269</v>
      </c>
      <c r="E60" s="7" t="s">
        <v>270</v>
      </c>
      <c r="F60" s="27"/>
      <c r="G60" s="27">
        <v>4315</v>
      </c>
      <c r="H60" s="27">
        <v>4316</v>
      </c>
      <c r="I60" s="41"/>
      <c r="J60" s="41"/>
      <c r="K60" s="146" t="s">
        <v>8</v>
      </c>
      <c r="L60" s="16"/>
    </row>
    <row r="61" spans="1:12">
      <c r="A61" s="31"/>
      <c r="B61" s="54" t="s">
        <v>93</v>
      </c>
      <c r="C61" s="38"/>
      <c r="D61" s="38"/>
      <c r="E61" s="39"/>
      <c r="F61" s="27"/>
      <c r="G61" s="41"/>
      <c r="H61" s="41"/>
      <c r="I61" s="41"/>
      <c r="J61" s="41"/>
      <c r="K61" s="2"/>
      <c r="L61" s="16"/>
    </row>
    <row r="62" spans="1:12" ht="102">
      <c r="A62" s="31">
        <v>1</v>
      </c>
      <c r="B62" s="55" t="s">
        <v>271</v>
      </c>
      <c r="C62" s="38" t="s">
        <v>114</v>
      </c>
      <c r="D62" s="38" t="s">
        <v>272</v>
      </c>
      <c r="E62" s="7" t="s">
        <v>270</v>
      </c>
      <c r="F62" s="56"/>
      <c r="G62" s="106">
        <v>2</v>
      </c>
      <c r="H62" s="106">
        <v>2</v>
      </c>
      <c r="I62" s="56"/>
      <c r="J62" s="56"/>
      <c r="K62" s="146" t="s">
        <v>9</v>
      </c>
      <c r="L62" s="17"/>
    </row>
    <row r="63" spans="1:12" ht="13.5" customHeight="1">
      <c r="A63" s="56"/>
      <c r="B63" s="54" t="s">
        <v>77</v>
      </c>
      <c r="C63" s="56"/>
      <c r="D63" s="56"/>
      <c r="E63" s="56"/>
      <c r="F63" s="56"/>
      <c r="G63" s="56"/>
      <c r="H63" s="56"/>
      <c r="I63" s="56"/>
      <c r="J63" s="56"/>
      <c r="K63" s="56"/>
      <c r="L63" s="14"/>
    </row>
    <row r="64" spans="1:12" ht="114" customHeight="1">
      <c r="A64" s="56">
        <v>1</v>
      </c>
      <c r="B64" s="56" t="s">
        <v>273</v>
      </c>
      <c r="C64" s="106" t="s">
        <v>100</v>
      </c>
      <c r="D64" s="56" t="s">
        <v>274</v>
      </c>
      <c r="E64" s="7" t="s">
        <v>270</v>
      </c>
      <c r="F64" s="56"/>
      <c r="G64" s="137"/>
      <c r="H64" s="138"/>
      <c r="I64" s="56"/>
      <c r="J64" s="158"/>
      <c r="K64" s="39" t="s">
        <v>440</v>
      </c>
      <c r="L64" s="14"/>
    </row>
    <row r="65" spans="1:12" ht="15.75">
      <c r="A65" s="135"/>
      <c r="B65" s="54" t="s">
        <v>93</v>
      </c>
      <c r="C65" s="136"/>
      <c r="D65" s="135"/>
      <c r="E65" s="135"/>
      <c r="F65" s="135"/>
      <c r="G65" s="135"/>
      <c r="H65" s="135"/>
      <c r="I65" s="135"/>
      <c r="J65" s="135"/>
      <c r="K65" s="106"/>
      <c r="L65" s="12"/>
    </row>
    <row r="66" spans="1:12" ht="103.5" customHeight="1">
      <c r="A66" s="2">
        <v>1</v>
      </c>
      <c r="B66" s="56" t="s">
        <v>275</v>
      </c>
      <c r="C66" s="105" t="s">
        <v>114</v>
      </c>
      <c r="D66" s="56" t="s">
        <v>274</v>
      </c>
      <c r="E66" s="7" t="s">
        <v>270</v>
      </c>
      <c r="F66" s="9"/>
      <c r="G66" s="9"/>
      <c r="H66" s="9"/>
      <c r="I66" s="9"/>
      <c r="J66" s="9"/>
      <c r="K66" s="39" t="s">
        <v>436</v>
      </c>
    </row>
    <row r="67" spans="1:12">
      <c r="A67" s="3"/>
      <c r="B67" s="3"/>
    </row>
  </sheetData>
  <mergeCells count="23">
    <mergeCell ref="K10:K11"/>
    <mergeCell ref="B58:K58"/>
    <mergeCell ref="B57:K57"/>
    <mergeCell ref="B20:K20"/>
    <mergeCell ref="B37:K37"/>
    <mergeCell ref="B44:K44"/>
    <mergeCell ref="B51:K51"/>
    <mergeCell ref="A1:K1"/>
    <mergeCell ref="A2:K2"/>
    <mergeCell ref="A3:K3"/>
    <mergeCell ref="A7:K7"/>
    <mergeCell ref="A14:K14"/>
    <mergeCell ref="A10:A11"/>
    <mergeCell ref="A4:G4"/>
    <mergeCell ref="B10:B11"/>
    <mergeCell ref="C10:C11"/>
    <mergeCell ref="D10:D11"/>
    <mergeCell ref="E10:E11"/>
    <mergeCell ref="A8:K8"/>
    <mergeCell ref="F10:H10"/>
    <mergeCell ref="I10:I11"/>
    <mergeCell ref="A13:K13"/>
    <mergeCell ref="J10:J11"/>
  </mergeCells>
  <phoneticPr fontId="19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Освоение</vt:lpstr>
      <vt:lpstr>Анализ внешн</vt:lpstr>
      <vt:lpstr>Анализ межвед</vt:lpstr>
      <vt:lpstr>Госуслуги</vt:lpstr>
      <vt:lpstr>Инфраструктура</vt:lpstr>
      <vt:lpstr>Экология</vt:lpstr>
      <vt:lpstr>Безопасность</vt:lpstr>
      <vt:lpstr>Соцсфера</vt:lpstr>
      <vt:lpstr>Экономика</vt:lpstr>
      <vt:lpstr>'Анализ внешн'!Заголовки_для_печати</vt:lpstr>
      <vt:lpstr>'Анализ межвед'!Заголовки_для_печати</vt:lpstr>
      <vt:lpstr>Освоение!Заголовки_для_печати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2018-02-02T10:38:43Z</cp:lastPrinted>
  <dcterms:created xsi:type="dcterms:W3CDTF">2006-09-28T05:33:49Z</dcterms:created>
  <dcterms:modified xsi:type="dcterms:W3CDTF">2018-02-12T11:21:23Z</dcterms:modified>
</cp:coreProperties>
</file>