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Отч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<sst xmlns="http://schemas.openxmlformats.org/spreadsheetml/2006/main" count="1018" uniqueCount="571">
  <si>
    <t>Организация обучения английскому языку</t>
  </si>
  <si>
    <t>Проведение мероприятий по пропаганде и разъяснению государственной языковой политики, пропаганде государственного языка и трёх-язычия</t>
  </si>
  <si>
    <t>Промежуточное тестироване, сдача экзаменов</t>
  </si>
  <si>
    <t>Конкурсы, встречи, беседы, круглые столы</t>
  </si>
  <si>
    <r>
      <t>Цель 19:</t>
    </r>
    <r>
      <rPr>
        <b/>
        <sz val="11"/>
        <color indexed="8"/>
        <rFont val="Times New Roman"/>
        <family val="1"/>
      </rPr>
      <t xml:space="preserve"> Обеспечение правопорядка и общественной  безопасности на улицах и других общественных местах, развитие системы профилактики правонарушений.</t>
    </r>
  </si>
  <si>
    <t>Удельный вес преступлений, совершенных несовершеннолетними</t>
  </si>
  <si>
    <t xml:space="preserve">Удельный вес преступлений, совершенных ранее совершавшими </t>
  </si>
  <si>
    <r>
      <t>Цель 20</t>
    </r>
    <r>
      <rPr>
        <b/>
        <sz val="10"/>
        <rFont val="Times New Roman"/>
        <family val="1"/>
      </rPr>
      <t>: Обеспечение безопасности дорожного движения.</t>
    </r>
  </si>
  <si>
    <r>
      <t>Цель 21</t>
    </r>
    <r>
      <rPr>
        <b/>
        <sz val="10"/>
        <rFont val="Times New Roman"/>
        <family val="1"/>
      </rPr>
      <t xml:space="preserve">: Выявление, пресечение и профилактика наркопреступлений. </t>
    </r>
  </si>
  <si>
    <t>Поощрение деятельности граждан, участвующих в обеспечении общественного порядка</t>
  </si>
  <si>
    <t>Проведение оперативно-профилактических мероприятий, направленных на профилактику и пресечение противоправных деяний со стороны несовершеннолетних, родителей, отрицательно влияющих на своих детей, и иных лиц, вовлекающих подростков в преступную и антиобщественную деятельность</t>
  </si>
  <si>
    <t>Разработка комплекса мероприятий по трудоустройству и реабилитации несовершеннолетних, утративших социальные связи, вернувшихся из воспитательных колоний и иных подростков, оставшихся без попечения родителей. Проработка вопросов выделения квот рабочих мест для несовершеннолетних, состоящих на учетах органов внутренних дел, из малообеспеченных и неблагополучных семей</t>
  </si>
  <si>
    <t>Соисполнитель</t>
  </si>
  <si>
    <t>06 2 451 010</t>
  </si>
  <si>
    <t>Организация и проведение совместных с отделом ЖКХ и ОП акимата Узункольского района комплексных обследований содержания автомобильных дорог, дорожных сооружений и технических средств регулирования дорожного движения.</t>
  </si>
  <si>
    <t>Проведение рейдовых и профилактических мероприятий по безопасности дорожного движения, с участием заинтересованных государственных ведомств и учреждений образования.</t>
  </si>
  <si>
    <t>Изучение состояния криминогенной обстановки, по преступлениям, совершенным ранее совершавшими лицами, с выработкой мер профилактики данного вида преступности. Ежеквартальное проведение целевых оперативно-профилактических отработок по профилактике рецидивной преступности.</t>
  </si>
  <si>
    <t>Достигнут. Зарегистрировано 2 случая младенческой смертности, против 1 в 2017 году. Показатель 11,2 промилле.</t>
  </si>
  <si>
    <t>Не достигнут. Зарегистрировано 19 случаев  смертности от онкопатологии, против 27 в 2017 году. Показатель 87,1 проомилле.</t>
  </si>
  <si>
    <t>Анализ оперативной обстановки по преступлениям и правонарушениям несовершеннолетних, изучение факторов оказывающих влияние на криминогенную обстановку по линии несовершеннолетних. Проведение профилактических мероприятий по выявлению правонарушений и преступлений среди несовершеннолетних</t>
  </si>
  <si>
    <r>
      <t>Цель 26</t>
    </r>
    <r>
      <rPr>
        <b/>
        <sz val="11"/>
        <rFont val="Times New Roman"/>
        <family val="1"/>
      </rPr>
      <t>: Улучшение качества  жизни  инвалидов.</t>
    </r>
  </si>
  <si>
    <t>Выполнено. Ежегодно формируется и представляется в вышестоящее Управление отчет по площади покрытых  лесом угодий государственного лесного фонда.</t>
  </si>
  <si>
    <t>Инновационно-активных предприятий в районе не зарегистрировано.</t>
  </si>
  <si>
    <t>Количество трудоустроенных инвалидов трудоспособного возраста, обратившихся за содействием в занятость</t>
  </si>
  <si>
    <t>Доля трудоустроенных из числа лиц, обратившихся по вопросам трудоустройства</t>
  </si>
  <si>
    <t>Выполнено. Показатель достигнут за счет приобретения семенного материала СХТП у семеноводческих хозяйств .</t>
  </si>
  <si>
    <t>ОБ</t>
  </si>
  <si>
    <t>ОЗО</t>
  </si>
  <si>
    <t>Выполнено. С начала опасного периода проводится своевременный просмотр данных космомониторинга на предмет выпавших осадков,а также возможных опасных паводков на территории района.</t>
  </si>
  <si>
    <t>Выполнено. При проведении весенных и осенних учений проводится проверка отряда экстренного реагирования по оснащению сил и средств,привлекаемых к ликвидации ЧС природного и техногенного характера. Спецтехника формирований Гражданской защиты,входящих в составы отряда экстренного реагирования,обеспечена запасом ГСМ на трое суток.</t>
  </si>
  <si>
    <t>Для достижения  цели 1 «Развитие промышленного потенциала в регионе»  предусмотрено  выполнение 2  целеых индикаторов, по которым  достигнуты  плановые показатели.</t>
  </si>
  <si>
    <r>
      <t>Для достижения  цели 3 «</t>
    </r>
    <r>
      <rPr>
        <sz val="11"/>
        <color indexed="8"/>
        <rFont val="Times New Roman"/>
        <family val="1"/>
      </rPr>
      <t>Повышение объема продукции животноводства</t>
    </r>
    <r>
      <rPr>
        <sz val="11"/>
        <color indexed="8"/>
        <rFont val="Times New Roman"/>
        <family val="1"/>
      </rPr>
      <t>»  предусмотрено выполнение 4 целевых индикаторов. По 2 целевым индикаторам факт ниже плана.</t>
    </r>
  </si>
  <si>
    <t>Выполнено. Сначала пожароопасного периода ЧС проводится своевременный просмотр данных космомониторинга на предмет ЧС ситуаций природного характера пожара,с последующим сообщением в ДЧС Костанайской области.</t>
  </si>
  <si>
    <t xml:space="preserve">Вовлечение в оборот неиспользуемых земель сельскохозяйственного назначения из земель запаса путем проведения конкурсов по предоставлению земель сельскохозяйственного назначения физическим и юридическим лицам, для ведения сельскохозяйственного производства.     </t>
  </si>
  <si>
    <t xml:space="preserve">   ГУ «Отдел экономики и бюджетного планирования Узункольского района»</t>
  </si>
  <si>
    <t xml:space="preserve">              </t>
  </si>
  <si>
    <r>
      <t>Цель 28</t>
    </r>
    <r>
      <rPr>
        <b/>
        <sz val="11"/>
        <color indexed="8"/>
        <rFont val="Times New Roman"/>
        <family val="1"/>
      </rPr>
      <t xml:space="preserve">: Обеспечение потребителей качественными коммунальными услугами. </t>
    </r>
  </si>
  <si>
    <t>Мониторинг проводимых  строительно-монтажных работ в районе</t>
  </si>
  <si>
    <t>Выполнено. Ежемесячно проводится мониторинг проводимых  строительно-монтажных работ в районе</t>
  </si>
  <si>
    <t>Снижение доли объектов кондоминиума, требующих капитального ремонта</t>
  </si>
  <si>
    <t>Наименование</t>
  </si>
  <si>
    <t>Источник информации</t>
  </si>
  <si>
    <t>Информация об исполнении</t>
  </si>
  <si>
    <t>план</t>
  </si>
  <si>
    <t>факт</t>
  </si>
  <si>
    <t>№ п/п</t>
  </si>
  <si>
    <t>Промышленность</t>
  </si>
  <si>
    <t>Целевые индикаторы</t>
  </si>
  <si>
    <t>%</t>
  </si>
  <si>
    <t>ОП</t>
  </si>
  <si>
    <t>млн. тенге</t>
  </si>
  <si>
    <t>Мероприятие</t>
  </si>
  <si>
    <t>Мониторинг производственно-экономических показателей промышленных предприятий района, разработка мер по эффективному развитию отраслей промышленности</t>
  </si>
  <si>
    <t>Информация в УП и П</t>
  </si>
  <si>
    <t>Выполнено. Отделом  предпринимательства ежемесячно проводится мониторинг и сбор информации об итогах работы промышленных предприятий района с последующим ее представлением в Управление предпринимательства и промышленности акимата Костанайской области</t>
  </si>
  <si>
    <t xml:space="preserve">Агропромышленный комплекс </t>
  </si>
  <si>
    <t>ИФО  валового выпуска продукции (услуг) сельского хозяйства</t>
  </si>
  <si>
    <t>ОСХ</t>
  </si>
  <si>
    <t>Индекс физического объема валового выпуска продукции (услуг) растениеводства.</t>
  </si>
  <si>
    <t>Индекс физического объема валового выпуска продукции (услуг) животноводства</t>
  </si>
  <si>
    <t>Отчет о реализации</t>
  </si>
  <si>
    <t>Узункольского района Костанайской области</t>
  </si>
  <si>
    <t>Отчетный год</t>
  </si>
  <si>
    <r>
      <t>Цель</t>
    </r>
    <r>
      <rPr>
        <b/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>: Развитие промышленного потенциала в регионе</t>
    </r>
  </si>
  <si>
    <t xml:space="preserve"> Здравоохранение</t>
  </si>
  <si>
    <t>ЦРБ</t>
  </si>
  <si>
    <t>Площадь покрытых  лесом угодий государственного лесного фонда</t>
  </si>
  <si>
    <t>Представленный отчет</t>
  </si>
  <si>
    <t>Ед. изм.</t>
  </si>
  <si>
    <t>Утвержден</t>
  </si>
  <si>
    <t>Приобретение элитных семян и 1,2 репродукции</t>
  </si>
  <si>
    <t>Внесение минеральных удобрений</t>
  </si>
  <si>
    <r>
      <t>Цель 3:</t>
    </r>
    <r>
      <rPr>
        <b/>
        <sz val="10"/>
        <rFont val="Times New Roman"/>
        <family val="1"/>
      </rPr>
      <t xml:space="preserve">  Повышение объема продукции животноводства.</t>
    </r>
  </si>
  <si>
    <t>Достигнут. Плотность фиксированных линий телефонной связи выше плановой, т.к. в 2018 году при плане 82 установлено 85 телефонных номеров.</t>
  </si>
  <si>
    <t xml:space="preserve">Достигнут. Доля пользователей Интернет в 2018 году составила 39%. </t>
  </si>
  <si>
    <t>В 2018 году мероприятия по модернизации и развитию инфокоммуникационной инфраструктуры не планировалось.</t>
  </si>
  <si>
    <t>Выполнено. Рост контингента учащихся ДЮСШ к прошлому году составил 106,6 %. Численность учащихся увеличилась на 30 человек составила 450.</t>
  </si>
  <si>
    <t xml:space="preserve"> Достигнут. Всего занимающихся физической культурой и спортом в районе 8074 человека или 38,3 % от общего населения района (21092 человека). </t>
  </si>
  <si>
    <t>Выполнено. За 2018 год проведено 68 спортивных мероприятий с охватом 5937 человек.</t>
  </si>
  <si>
    <t xml:space="preserve">Выполнено. За 2018 год количество выездов сборных команд района на областные соревнования  составило-31, количество участников-350 человек. </t>
  </si>
  <si>
    <t>Выполнено. 450 учащихся ДЮСШ занимаются в 27 учебных группах по 7 видам спорта,штатная численность тренерского состава 10 человек. В 2018 году 269 воспитанников ДЮСШ приняли участие в областных соревнованиях, где занимали призовые места.</t>
  </si>
  <si>
    <t xml:space="preserve">Достигнут. Всего детей и подростков от 7 до 18 лет 2157, из них 450 детей занимаются в ДЮСШ или 20,9%. </t>
  </si>
  <si>
    <t>Доля поголовья крупного рогатого скота в организованных хозяйствах</t>
  </si>
  <si>
    <t>Доля поголовья мелкого рогатого скота в организованных хозяйствах</t>
  </si>
  <si>
    <t>Доля крупного рогатого скота  участвующих в породном преобразовании</t>
  </si>
  <si>
    <t>Доля мелкого рогатого скота участвующих в породном преобразовании</t>
  </si>
  <si>
    <r>
      <t xml:space="preserve"> Цель 4:  </t>
    </r>
    <r>
      <rPr>
        <b/>
        <sz val="11"/>
        <color indexed="8"/>
        <rFont val="Times New Roman"/>
        <family val="1"/>
      </rPr>
      <t>Улучшение бизнес - среды</t>
    </r>
  </si>
  <si>
    <t>Поддержка племенного животноводства (искуственное осеменение)</t>
  </si>
  <si>
    <t>Информация в УСХ</t>
  </si>
  <si>
    <t>ОСХ, СХТП</t>
  </si>
  <si>
    <r>
      <t xml:space="preserve"> </t>
    </r>
    <r>
      <rPr>
        <b/>
        <sz val="11"/>
        <color indexed="8"/>
        <rFont val="Times New Roman"/>
        <family val="1"/>
      </rPr>
      <t>Итоги проведенного анализа.</t>
    </r>
  </si>
  <si>
    <t>Предложения по дальнейшей реализации программы развития территорий.</t>
  </si>
  <si>
    <t>Для эффективного достижения поставленных программой целей, целевых индикаторов, запланированных  мероприятий предусмотрено финансирование из бюджетов всех уровней, вложение средств предприятий и частных лиц, закреплены ответственные исполнители, определены конкретные  сроки  исполнения.</t>
  </si>
  <si>
    <t xml:space="preserve"> В районе нет модернизированных сетей теплоснабжения, газоснабжения, электроснабжения,в связи с чем показатель не планировался. </t>
  </si>
  <si>
    <t>Доступ сельских населенныхпунктов к централизованному водоснабжению.</t>
  </si>
  <si>
    <r>
      <t>Для достижения  цели 23 «Развитие сетей телекоммуникаций. Увеличение пользователей сети интернет» предусмотрено выполнение 2 целевых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индикаторов, план по всем индикаторам исполнен.</t>
    </r>
  </si>
  <si>
    <r>
      <t>Цель 9</t>
    </r>
    <r>
      <rPr>
        <b/>
        <sz val="11"/>
        <color indexed="8"/>
        <rFont val="Times New Roman"/>
        <family val="1"/>
      </rPr>
      <t>. Увеличение охвата детей инклюзивным образованием.</t>
    </r>
  </si>
  <si>
    <r>
      <t>Всего по направлению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предусмотрено выполнение 17 целевых индикаторов, по 12 достигнуты плановые показатели,по 3 факт ниже плана. По 2 целевым индикаторам плановый показатель  не планировался. </t>
    </r>
  </si>
  <si>
    <t xml:space="preserve"> Аналитическая записка.</t>
  </si>
  <si>
    <t xml:space="preserve">Доля действующих субъектов малого и среднего предпринимательства в общем объеме зарегистрированных </t>
  </si>
  <si>
    <t xml:space="preserve">Главной стратегической целью района является формирование индустриального и агропромышленного комплекса, конкурентноспособного на внутреннем и внешнем рынках со стабильными рынками сбыта. </t>
  </si>
  <si>
    <t>Информация в УЭ и БП</t>
  </si>
  <si>
    <t>Выполнено. В течение года согласно учебного плана проводились занятия по обучению государственному языку,проведено промежуточное тестирование и КАЗТЕСТ среди государственных и гражданских служащих.На обучение было выделено и освоено из районного бюджета 7,9 млн. тенге.</t>
  </si>
  <si>
    <t>Выполнено. В Центре обучения языкам в 2018 году проводилось бесплатное обучение английскому языку. Проведено промежуточное тестирование по определению уровня знаний изучающих английский язык. Из районного бюджета выделено и освоено 3,4 млн. тенге.</t>
  </si>
  <si>
    <t>Выполнено. За 2018 год на обеспечение методической работы центров по обучению гос языка, проведение конкурсов среди не коренных национальностей на знание гос языка выделено и освоено – 1,3 млн. тенге.</t>
  </si>
  <si>
    <t>Достигнут. По итогам 2018 года совершено 6 ДТП, при которых 8 человек  получили телесные повреждения и  2 погибших. За аналогичный период 2017 года было совершено 7 ДТП,  в которых 1 человек погиб и 5 пострадало.</t>
  </si>
  <si>
    <t>Достигнут.За 2018 год зарегистрировано 268 фактов преступлений, в том числе 9 преступлений, совершенных на улицах (против 12 в 2017 году.)</t>
  </si>
  <si>
    <t xml:space="preserve"> В 2018 году капитальный ремонт ВЛ-10 кВ не планировался.</t>
  </si>
  <si>
    <t xml:space="preserve"> В 2018 году капитальный ремонт КТП-10/6/04 не планировался.</t>
  </si>
  <si>
    <t xml:space="preserve">Достигнут. Доля утилизации твердых бытовых отходов к их образованию составила 0,03%. </t>
  </si>
  <si>
    <t>Достигнут. Площадь покрытых  лесом угодий государственного лесного фонда района составляет 27,0 тыс. га.</t>
  </si>
  <si>
    <t>Не достигнут. На территории государственного лесного фонда за 2018 год охвачено пожаром 4 га. лесов Новопокровского лесничества.</t>
  </si>
  <si>
    <t>Выполнено.Проведены  широкомасштабные акции,семинары -тренинги,лекции и беседы проопаганде  по профилактике  табакокурения и наркомании.Опубликована статья в районной СМИ, организован прокат видеороликов,оформлено 212 уголков здоровья по пропаганге физической активности.</t>
  </si>
  <si>
    <t xml:space="preserve">Выполнено. План осмотра на скрининг рака шейки матки выполнен на 105,8%, на выявление рака молочной железы на 84,6%. </t>
  </si>
  <si>
    <t xml:space="preserve">Выделение средств на озеленение населенных пунктов и посадка деревьев и кустарников в весенне-осенний период. </t>
  </si>
  <si>
    <r>
      <t>Цель 34</t>
    </r>
    <r>
      <rPr>
        <b/>
        <sz val="11"/>
        <rFont val="Times New Roman"/>
        <family val="1"/>
      </rPr>
      <t>: Вовлечение земельных участков сельскохозяйственного назначения из земель запаса в сельскохозяйственный оборот.</t>
    </r>
  </si>
  <si>
    <t>Уровень общей безработицы</t>
  </si>
  <si>
    <t xml:space="preserve">Увеличение доли вовлеченных в сельскохозяйственный оборот земель от общей площади земель сельхоз назначения </t>
  </si>
  <si>
    <r>
      <t>Цель 21-1</t>
    </r>
    <r>
      <rPr>
        <b/>
        <sz val="10"/>
        <rFont val="Times New Roman"/>
        <family val="1"/>
      </rPr>
      <t xml:space="preserve">: Повышение религиозной безопасности и религиозно-правовой грамотности населения. </t>
    </r>
  </si>
  <si>
    <t>Организация и проведение разъяснительно-профилактической работы по повышению религиозной нрамотности и ограждению населения от деструктивной идеологии.</t>
  </si>
  <si>
    <t>Отчет в УДР</t>
  </si>
  <si>
    <t>ОВП</t>
  </si>
  <si>
    <t xml:space="preserve"> Достигнут. Показатель достигнут за  счет увеличения средней урожайности зерновых культур в сравнении с прошлым годом.</t>
  </si>
  <si>
    <t>Достигнут. За счет увеличения поголовья  животных в сельхозформированиях плановый показатель достигнут.</t>
  </si>
  <si>
    <t>Выполнено. Показатель достигнут за счет приобретения минеральных удобрений СХТП у поставщиков.</t>
  </si>
  <si>
    <t>Не достигнут. Показатель не выполнен из-за  снижения поголовья КРС в крестьянских хозяйствах.</t>
  </si>
  <si>
    <t>08 3 455 007</t>
  </si>
  <si>
    <t>12 1 458 023</t>
  </si>
  <si>
    <t>Общая площадь введенных  в эксплуатацию жилых зданий</t>
  </si>
  <si>
    <t>тыс. кв.м.</t>
  </si>
  <si>
    <t>Мониторинг и анализ численности населения в опорных СНП, в том числе в опорных СНП, расположенных на приграничных территориях.</t>
  </si>
  <si>
    <r>
      <t>Цель 8</t>
    </r>
    <r>
      <rPr>
        <b/>
        <sz val="11"/>
        <color indexed="8"/>
        <rFont val="Times New Roman"/>
        <family val="1"/>
      </rPr>
      <t xml:space="preserve">: Улучшение качества, доступности образования  </t>
    </r>
  </si>
  <si>
    <t>Доля учащихся, успешно (отлично/хорошо) освоивших образовательные программы среди выпускников школ по естественно-математическим дисциплинам</t>
  </si>
  <si>
    <t xml:space="preserve">Выполнено. В 2018 году  конкурсы и аукционы по продаже и предоставлению земель сельскохозяйственного назначения из-за введенного моратория не проводились. Переведены сельскохозяйственные угодья крестьянских хозяйств из менее ценных (пастбищ) в более ценные (пашню) общей площадью 3579,6 га . Освоено 1,7 млн. тенге бюджетных средств.     </t>
  </si>
  <si>
    <t>Мониторинг- охват горячим питанием школьников, выделение средств в Фонды всеобуча</t>
  </si>
  <si>
    <t>Развитие массового спорта</t>
  </si>
  <si>
    <t>Проведение физкультурно-массовых и спортивных мероприятий</t>
  </si>
  <si>
    <t>Участие членов сборных команд района  на областных спортивных соревнованиях</t>
  </si>
  <si>
    <t>Проведение аттестации педагогических кадров и присвоение по ее итогам высшей и первой категорий. Повышение образовательного  уровня педагогов  в рамках заочного обучения в вузах</t>
  </si>
  <si>
    <t>Организация массовых спортивных и интеллектуальных мероприятий**</t>
  </si>
  <si>
    <t>Для достижения  цели 19 «Обеспечение правопорядка и общественной безопасности на улицах и других общественных местах, развитие системы профилактики правонарушений»  предусмотрено выполнение 3 целевых  индикаторов, план по 1 из которым  не достигнут.</t>
  </si>
  <si>
    <r>
      <t xml:space="preserve">Всего по направлению 3 </t>
    </r>
    <r>
      <rPr>
        <sz val="11"/>
        <color indexed="8"/>
        <rFont val="Times New Roman"/>
        <family val="1"/>
      </rPr>
      <t xml:space="preserve">предусмотрено  выполнение 7 целевых индикаторов, по 6 исполнен  план, по 1 факт ниже плана. </t>
    </r>
  </si>
  <si>
    <r>
      <t xml:space="preserve">По направлению 1 «Экономика» </t>
    </r>
    <r>
      <rPr>
        <sz val="11"/>
        <color indexed="8"/>
        <rFont val="Times New Roman"/>
        <family val="1"/>
      </rPr>
      <t>поставлено 7 целей, которые предусматривают выполнение 15 мероприятий,  все 15 выполнены.</t>
    </r>
  </si>
  <si>
    <r>
      <t>По направлению 3 «Общественная безопасность</t>
    </r>
    <r>
      <rPr>
        <b/>
        <sz val="11"/>
        <color indexed="8"/>
        <rFont val="Times New Roman"/>
        <family val="1"/>
      </rPr>
      <t>»</t>
    </r>
    <r>
      <rPr>
        <sz val="11"/>
        <color indexed="8"/>
        <rFont val="Times New Roman"/>
        <family val="1"/>
      </rPr>
      <t xml:space="preserve"> поставлено 4 цели, которые предусматривают выполнение 11 мероприятий, из которых 11 выполнены.</t>
    </r>
  </si>
  <si>
    <r>
      <t>По направлению 2 «С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11 целей, которые предусматривают выполнение 34 мероприятия, все 34 выполнены.</t>
    </r>
  </si>
  <si>
    <r>
      <t>По направлению 4 «Инфраструктура»</t>
    </r>
    <r>
      <rPr>
        <sz val="11"/>
        <color indexed="8"/>
        <rFont val="Times New Roman"/>
        <family val="1"/>
      </rPr>
      <t xml:space="preserve"> поставлено 7 целей, которые предусматривают выполнение 13 мероприятий, 11 выполнены, 2  не  планировались.</t>
    </r>
  </si>
  <si>
    <t>По результатам проведенного мониторинга по реализации программы развития территорий Узункольского района за  2018 год следует сделать следующие выводы:</t>
  </si>
  <si>
    <t>Охват детей инклюзивным образованием от общего количества детей с ограниченными возможностями</t>
  </si>
  <si>
    <t>Привлечение специалистов: дефектологи, логопеды</t>
  </si>
  <si>
    <r>
      <t>Цель 10</t>
    </r>
    <r>
      <rPr>
        <b/>
        <sz val="11"/>
        <color indexed="8"/>
        <rFont val="Times New Roman"/>
        <family val="1"/>
      </rPr>
      <t>. Увеличение сети дошкольных организаций.</t>
    </r>
  </si>
  <si>
    <t>Организация проведения аттестации педагогических кадров</t>
  </si>
  <si>
    <t>Размещение  государственного  образовательного заказа в дошкольных организациях образования*</t>
  </si>
  <si>
    <t>Снижение материнской смертности на 100 тыс. родившихся живыми</t>
  </si>
  <si>
    <t>Снижение младенческой смертности на 1000  родившихся живыми</t>
  </si>
  <si>
    <t>10 06 463 001</t>
  </si>
  <si>
    <t>Выполнено. В районе созданы 2 туристско-экологических маршрута,разработана технологическая карта туристских маршрутов,разработанная туристическим оператором "ВЕSTkz"</t>
  </si>
  <si>
    <t>Информация в ДВД</t>
  </si>
  <si>
    <t>Снижение смертности от злокачественных новообразований на 100 тыс. населения</t>
  </si>
  <si>
    <t>Распространенность вируса иммунодефицита человека в возрастной группе 15-49 лет, в пределах 0,2-0,6%</t>
  </si>
  <si>
    <t>Отчет в УЗ</t>
  </si>
  <si>
    <t>Обеспечение полного охвата вакцинаций детей до 2-х лет от пневмококковой инфекции</t>
  </si>
  <si>
    <t>Проводить ежегодные профилактические медицинские  осмотры и скрининговые исследования женщин и детей.</t>
  </si>
  <si>
    <t xml:space="preserve">Обеспечить лекарственными средствами, специализированными продуктами детского и лечебного питания отдельные категории населения на амбулаторно - поликлиническом уровне. </t>
  </si>
  <si>
    <t xml:space="preserve">Обеспечить 100% охват в целях раннего выявления врожденных пороков развития  и наследственных заболеваний у плода, проводить беременным ультразвуковые  скрининговые исследования.                                                                             </t>
  </si>
  <si>
    <t xml:space="preserve">Проводить обследование населения на выявление социально значимых заболеваний. </t>
  </si>
  <si>
    <t>Материальное обеспечение детей-инвалидов, воспитывающих и обучающихся на дому</t>
  </si>
  <si>
    <t>Обеспечение нуждающимся инвалидам специальных гигиенических средств</t>
  </si>
  <si>
    <t>ОЗиСП</t>
  </si>
  <si>
    <r>
      <t>Цель 27</t>
    </r>
    <r>
      <rPr>
        <b/>
        <sz val="11"/>
        <color indexed="8"/>
        <rFont val="Times New Roman"/>
        <family val="1"/>
      </rPr>
      <t>: Развитие дорожной инфраструктуры</t>
    </r>
  </si>
  <si>
    <t>Доля неохваченных пассажирским автотранспортным сообщением населенных пунктов</t>
  </si>
  <si>
    <t>Текущий ремонт и содержание автомобильных дорог  районного значения</t>
  </si>
  <si>
    <t>Достигнут. Общая протяженность автодорог районного значения составляет 358,4 км, из них в хорошем и удовлетворительном состоянии 221,9 км</t>
  </si>
  <si>
    <t>Выполнено. Проведен мониторинг водоообеспечения сельских населенных пунктов района. Из 39 населенных пунктов 8 обеспечены центральным водоообеспечением.</t>
  </si>
  <si>
    <t xml:space="preserve">Выполнено. Ежемесячно службой РОВД проводится анализ крименогенной обстановки по преступлениям,совершенным лицами ранее совершавшими преступления. За 2018 год на территории района совершено 133  преступление лицами ранее совершавшими преступления,против 169 в 2017 году. </t>
  </si>
  <si>
    <t>Достигнут. Число обслуживаемых на дому в 2018 году 92 человека.Направлено в МСУ 4 чел., в РЦ-19 чел. (7/(92+4+19)*100)</t>
  </si>
  <si>
    <t>Выполнено. В 2018 году 41 человек прошли переподготовку на краткосрочных курсах, освоено 7,9 млн. тенге.</t>
  </si>
  <si>
    <t>Достигнут. Всего в районе 39 населенных пункта, из них 11 не охвачены пассажирским  сообщением, что составляет 28,2 %.</t>
  </si>
  <si>
    <t xml:space="preserve"> Информация о выполненных  и  невыполненных  запланированных  мероприятиях.</t>
  </si>
  <si>
    <t>Проведение оздоровительные мероприятия, в том числе обеспечивание больных льготными и бесплатными лекарственными препаратами на амбулаторно-поликлиническом уровне.</t>
  </si>
  <si>
    <t>Выполнено. На текущий ремонт и содержание автомобильных дорог из местного бюджета выделено  и освоено 200,0 млн.тенге.</t>
  </si>
  <si>
    <t xml:space="preserve">Средний ремонт дороги подъезд к селу Узунколь </t>
  </si>
  <si>
    <t xml:space="preserve">Средний ремонт дороги подъезд к селу Ершовка </t>
  </si>
  <si>
    <t>Выполнено. Работы по проекту проведены методом рециклирования, отремонтировано 2 км дороги, освоено 38,0 млн.тенге.</t>
  </si>
  <si>
    <t>Выполнено. Работы по проекту проведены методом рециклирования, отремонтировано 5 км  дороги, освоено 105,0 млн.тенге.</t>
  </si>
  <si>
    <t>Районный отдел внутренних дел Узункольского района</t>
  </si>
  <si>
    <r>
      <t>Выполнено</t>
    </r>
    <r>
      <rPr>
        <sz val="11"/>
        <color indexed="8"/>
        <rFont val="Times New Roman"/>
        <family val="1"/>
      </rPr>
      <t>. За 2018 год введено в эксплуатацию 321  кв. м индивидуального жилья, освоено 10,0 млн.тенге.</t>
    </r>
  </si>
  <si>
    <t xml:space="preserve">Выполнено. За 2018 год по пропаганде ЗОЖ проведены 326 спортивных мероприятий с охватом 33000  человек. С целью развития национальных видов спорта в рамках Спартакиады района проведены соревнования по тогыз кумалаку, Казакша курес,аркан-тарту,асык ату.   </t>
  </si>
  <si>
    <t xml:space="preserve">На фактическое достижение результатов большое влияние оказывают природные факторы. Например, по индикаторам, которые включены в разделе «Агропомышленный комплекс» индекс физического объема продукции растениеводства  из-за проливных дождей в период созревания колоса сельхозформирования в 2016 году получили урожай ниже предполагаемого. В 2017 и 2018 годах сухая и продолжительная осень способствовала максимально собрать урожай сельхозтоваропроизводителям,что положительно  повлияло на  показатели по растениеводству.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</si>
  <si>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Планом мероприятий по реализации программы развития территорий  Узункольского района на 2016-2020 годы,  поставлено 34 цели, которыми предусмотрено  достижение  плановых показателей по 66 целевым индикаторам, включенных в 5 направлений  программы.</t>
  </si>
  <si>
    <t>Проведение  санитарно – просветительных работ среди населения по профилактике социально значимых заболеваний.</t>
  </si>
  <si>
    <t>Проведение скрининговых осмотров женщин на раннее выявление рака шейки матки и рака молочной железы</t>
  </si>
  <si>
    <t>Мониторинг раннего выявления больных туберкулезом, т.е. работы службы  ПМСП по раннему выявлению случаев туберкулёза и обучения специалистов ПМСП вопросам профилактики, выявления, лечения туберкулёза.</t>
  </si>
  <si>
    <t>Проводение активной работы по профилактике алкоголизма, наркомании, табакокурения, СПИД/ВИЧ-инфекции и пропаганде здорового образа жизни с привлечением  средств массовой информации. неправительственных организаций и широких слоёв населения.</t>
  </si>
  <si>
    <t>06 2 451 007</t>
  </si>
  <si>
    <t>Проведение регулярных рейдов по контролю исполнения принятых законов о запрете нахождения несовершеннолетних в увеселительных заведениях в ночное время, а также реализации несовершеннолетним алкогольной и табачной продукции с привлечением средств массовой информации и общественности</t>
  </si>
  <si>
    <t>Организация тематических бесед и лекций с привлечением ученых-правоведов, представителей юстиции, прокуратуры по разъяснению  норм   административного и уголовного законодательства среди учащихся общеобразовательных  школ</t>
  </si>
  <si>
    <t>Стат. данные</t>
  </si>
  <si>
    <t>ОЗСП</t>
  </si>
  <si>
    <t>Количество созданных рабочих мест</t>
  </si>
  <si>
    <t>Отчет в УКЗ и СП</t>
  </si>
  <si>
    <t>Трудоустройство:</t>
  </si>
  <si>
    <t>на социальные рабочие места</t>
  </si>
  <si>
    <t>на молодежную практику</t>
  </si>
  <si>
    <t>ОФК и С</t>
  </si>
  <si>
    <t xml:space="preserve">Культура  </t>
  </si>
  <si>
    <t>чел.</t>
  </si>
  <si>
    <t xml:space="preserve">Изменение расстановки комплексных сил полиции согласно анализу оперативной обстановки. </t>
  </si>
  <si>
    <t xml:space="preserve">Достигнут. Охват населения района услугами по сбору и транспортировке  отходов составил 100%. </t>
  </si>
  <si>
    <t>ЖКХ и АД</t>
  </si>
  <si>
    <t>Сельхозтоваропроизводители</t>
  </si>
  <si>
    <t>Достигнут. В районе 46 многоквартирных жилых домов, из которых 44 домам требуется ремонт.</t>
  </si>
  <si>
    <r>
      <t>Направлением 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«Экономика»</t>
    </r>
    <r>
      <rPr>
        <sz val="11"/>
        <color indexed="8"/>
        <rFont val="Times New Roman"/>
        <family val="1"/>
      </rPr>
      <t xml:space="preserve"> поставлено 7 целей. </t>
    </r>
  </si>
  <si>
    <t>Для достижения  цели 21 «Выявление, пресечение и профилактика наркопреступлений» предусмотрено выполнение 1 целевого  индикатора,  плановый показатель  по всем достигнут.</t>
  </si>
  <si>
    <t>Для достижения  цели 21-1 «Повышение религиозной безопасности и религиозно-правовой грамотности населения» предусмотрено выполнение 1 целевого  индикатора,  плановый показатель  достигнут.</t>
  </si>
  <si>
    <r>
      <t>Для достижения  цели 24 « Развитие строительной индустрии» предусмотрено 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  по которому  факт выше  плана.</t>
    </r>
  </si>
  <si>
    <r>
      <t>Всего по направлению</t>
    </r>
    <r>
      <rPr>
        <sz val="11"/>
        <color indexed="8"/>
        <rFont val="Times New Roman"/>
        <family val="1"/>
      </rPr>
      <t xml:space="preserve"> 4 предусмотрено выполнение 11 целевых индикаторов по 9 план достигнут, по 2 плановый показатель не планировался.</t>
    </r>
  </si>
  <si>
    <t>По 5 направлениям  данной программы было разработано 66 целевых индикатора, из которых  достигнуты 59  или 89,4%. Всего  запланировано мероприятий по программе 78, выполненных- 78 или 100%. Мероприятия "Капитальный ремонт ВЛ-10 кВ", "КТП-10/6/04" и "Модернизация и развитие инфокоммуникационной инфраструктуры" в 2018 году не планировались.</t>
  </si>
  <si>
    <r>
      <t xml:space="preserve"> Для достижения  цели 32 «Создание условий по снижению рисков лесных пожаров»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который  не  достигнут.</t>
    </r>
  </si>
  <si>
    <t>Выполнено. В 2018 году ТОО "ТЭРРА" выделено 38 племенных быков для осеменения маточного поголовья КРС.</t>
  </si>
  <si>
    <t>Достигнут. Численность учащихся по району -2391 человек,в том числе выпускников- 166, из них успешно (отлично/хорошо) освоили образовательные программы-  по естественно-математическим дисциплинам -80 человек или 48,2 %.</t>
  </si>
  <si>
    <t>Выполнено. Проведена аттестация  педагогических кадров, присвоена высшая категория 18 учителям, первая категория 47 учителям. По новому формату аттестации: "педагог-исследователь"-14 учителей,"педагог-эксперт"-16 и "педагог-модератор"-17.</t>
  </si>
  <si>
    <t>Выполнено. В 2018 году было проведено 37 спортивно массовых мероприятия районного уровня и 15 интелектуальных конкурсов и олимпиад.</t>
  </si>
  <si>
    <t>Выполнено. Привлечено 4 человека: 3 логопеда и 1 дефектолог.</t>
  </si>
  <si>
    <t>Достигнут. Всего по району подлежит охвату дошкольным воспитанием и обучением  804 детей, охвачено 804, охват 100%.</t>
  </si>
  <si>
    <t>Выполнено. Проведена аттестация 159 педагогических работников. Подтверждено 98,8%</t>
  </si>
  <si>
    <t xml:space="preserve">Выполнено. Из фонда всеобуча выделено и освоено 14,9 млн. тенге на горячее питание 579 малообеспеченных детей,охват 100%. </t>
  </si>
  <si>
    <r>
      <t xml:space="preserve"> </t>
    </r>
    <r>
      <rPr>
        <b/>
        <sz val="11"/>
        <color indexed="8"/>
        <rFont val="Times New Roman"/>
        <family val="1"/>
      </rPr>
      <t>Всего по направлению 5</t>
    </r>
    <r>
      <rPr>
        <sz val="11"/>
        <color indexed="8"/>
        <rFont val="Times New Roman"/>
        <family val="1"/>
      </rPr>
      <t xml:space="preserve"> предусмотрено выполнение 8 целевых индикаторов - по 7 плановые показатели  выполнены, по 1 факт ниже плана.</t>
    </r>
  </si>
  <si>
    <t>Для достижения  цели 5 «Улучшение инвестиционного климата. Содействие повышению инвестиционной активности»  предусмотрено выполнение 3 целевых индикаторов. Плановый показатель по всем 3 достигнут.</t>
  </si>
  <si>
    <t xml:space="preserve">Достигнут. Всего объектов размещения твердых бытовых отходов в районе-23, соответствующих экологическим требованиям и санитарным правилам -23 или  100%. </t>
  </si>
  <si>
    <t>Для достижения  цели 9 «Увеличение охвата детей инклюзивным образованием»  предусмотрено выполнение 1 целевого индикатора ,  плановые показатели  достигнуты.</t>
  </si>
  <si>
    <t>Для достижения  цели 10 « Увеличение сети дошкольных организаций»  предусмотрено выполнение 1 целевого индикатора ,  плановые показатели  достигнуты.</t>
  </si>
  <si>
    <t xml:space="preserve"> Для достижения  цели 12 «Формирование эффективной системы социальной защиты граждан»   предусмотрено  выполнение 4 целевых индикаторов - по всем план исполнен. </t>
  </si>
  <si>
    <t xml:space="preserve">Для достижения  цели 14 «Сохранение, популяризация и пропаганда отечественной культуры» предусмотрено выполнение 1 целевого индикатора, который выполнен. </t>
  </si>
  <si>
    <t>Для достижения  цели 6 «Развитие  современной инфраструктуры отраслей АПК и повышение технической оснащенности. Внедрение новых технологий, идей и видов продукции» предусмотрено выполнение 2 целевых индикатоов. Плановые показатели не планировались из-за отсутствия в районе инновационных предприятий.</t>
  </si>
  <si>
    <t>Для достижения  цели 15 «Увеличение доли охвата граждан, занимающихся физической культурой и спортом»  предусмотрено выполнение 1 целевого индикатора,  по которому плановый показатель достигнут.</t>
  </si>
  <si>
    <t>Для достижения  цели 16 «Увеличение доли охвата детей и подростков от 7 до 18 лет, занимающихся физической культурой и спортом в ДЮСШ»  предусмотрено  выполнение  1 целевого индикатора,  по которому плановый показатель не достигнут.</t>
  </si>
  <si>
    <r>
      <t>Направлением 3: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«Общественная безопасность»</t>
    </r>
    <r>
      <rPr>
        <sz val="11"/>
        <color indexed="8"/>
        <rFont val="Times New Roman"/>
        <family val="1"/>
      </rPr>
      <t xml:space="preserve"> поставлено 4 цели. </t>
    </r>
  </si>
  <si>
    <t>Для достижения  цели 17 «Развитие туризма»  предусмотрено  выполнение  3 целевых индикаторов,  по которым плановый показатель исполнен.</t>
  </si>
  <si>
    <t>Для достижения  цели 18 «Развитие трёх-язычия»  предусмотрено  выполнение  3 целевых индикаторов,  по всем 3 плановый показатель достигнут.</t>
  </si>
  <si>
    <t>Для достижения  цели 20 «Обеспечение безопасности дорожного движения» предусмотрено выполнение 1 целевого  индикатора, план по  которому  достигнут.</t>
  </si>
  <si>
    <t>Для достижения  цели 22 « Развитие и совершенствование системы мобилизационной подготовки, гражданской и территориальной обороны, организации предупреждения ликвидации чрезвычайных ситуаций природного и техногенного характера» предусмотрено выполнение 1 целевого  индикатора,по которому  плановый показатель исполнен.</t>
  </si>
  <si>
    <r>
      <t>Направлением 4: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«Инфраструктура»</t>
    </r>
    <r>
      <rPr>
        <sz val="11"/>
        <color indexed="8"/>
        <rFont val="Times New Roman"/>
        <family val="1"/>
      </rPr>
      <t xml:space="preserve"> поставлено 7 целей. </t>
    </r>
  </si>
  <si>
    <t>Для достижения  цели 25 «Развитие жилищного строительства»  предусмотрено  выполнение 1 целевого  индикатора  по которому достигнут план.</t>
  </si>
  <si>
    <t>Для достижения  цели 26 « Улучшение качества жизни инвалидов»  предусмотрено  выполнение 1 целевого  индикатора  по которому достигнут план.</t>
  </si>
  <si>
    <t>Для достижения  цели 27 «Развитие дорожной инфраструктуры»  предусмотрено  выполнение 2 целевых  индикаторов  по которым достигнут план.</t>
  </si>
  <si>
    <t>Для достижения  цели 28 «Обеспечение потребителей качественными коммунальными услугами»  предусмотрено  выполнение 2 целевых  индикаторов  по которым  факт достигнут плана.</t>
  </si>
  <si>
    <t>Для достижения  цели 29 «Модернизация и повышение эффективности системы  жилищно-коммунального хозяйства»  плановые показатели по целевым  индикаторам  не планировались.</t>
  </si>
  <si>
    <t>Направление 5: Экология и земельные ресурсы</t>
  </si>
  <si>
    <r>
      <t xml:space="preserve">   Направлением 5: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«Экология и земельные ресурсы»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поставлено 5 целей.</t>
    </r>
  </si>
  <si>
    <t>Для достижения цели 30 «Создание условий по сохранению и восстановлению экосистем района.Охрана атмосферного воздуха. Решение проблем по переработке коммунальных отходов» предусмотрено выполнение 4 целевых индикаторов,  по которым  плановые показатели достигнуты.</t>
  </si>
  <si>
    <r>
      <t xml:space="preserve"> Для достижения  цели 31 «Сохранность площадей, покрытых лесом угодий»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который выполнен.</t>
    </r>
  </si>
  <si>
    <r>
      <t xml:space="preserve"> Для достижения  цели 33 «Озеленение населенных пунктов»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 план по которому  достигнут.</t>
    </r>
  </si>
  <si>
    <t xml:space="preserve">   2018 год</t>
  </si>
  <si>
    <t xml:space="preserve">  Решением Узункольского районного маслихата № 246 от 24 декабря 2018 года</t>
  </si>
  <si>
    <t>На фактическое достижение результатов большое влияние оказывают природные факторы. Например, в разделе «Агропомышленный комплекс» индекс физического объема продукции растениеводства:  в период созревания колоса на качество зерновых оказавают  проливные дожди и продолжительная засуха. Сельхозформирования получают урожай ниже предполагаемого результата.</t>
  </si>
  <si>
    <t>ОСХ, ТОО "Тойсай"</t>
  </si>
  <si>
    <r>
      <t xml:space="preserve"> Для достижения  цели 34 «Вовлечение земельных участков сельскохозяйственного назначения из земель запаса в сельскохозяйственный оборот» предусмотрено выполнение 1 целевого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индикатора,  план по которому  достигнут.</t>
    </r>
  </si>
  <si>
    <t>Достигнут. Фактический показатель выше за счет увеличения объемов выпускаемой промышленной  продукции</t>
  </si>
  <si>
    <t>Достигнут. Выше показатель за счет увеличения объемов выпускаемой промышленной продукции.</t>
  </si>
  <si>
    <r>
      <t>По направлению 5 «Экология и земельные ресурсы»</t>
    </r>
    <r>
      <rPr>
        <sz val="11"/>
        <color indexed="8"/>
        <rFont val="Times New Roman"/>
        <family val="1"/>
      </rPr>
      <t xml:space="preserve">  поставлена 5 целей, которые предусматривают выполнение 5 мероприятий, все  намеченные мероприятия выполнены.</t>
    </r>
  </si>
  <si>
    <t>Выводы об итогах реализации программы развития территорий.</t>
  </si>
  <si>
    <t xml:space="preserve"> Сведения о проведенных контрольных меропрятиях.</t>
  </si>
  <si>
    <t>Рост инвестиций в основной капитал несырьевого сектора (за исключением инвестиций из государственного бюджета) к 2015 году</t>
  </si>
  <si>
    <t>Достигнут. Рост инвестиций в основной капитал несырьевого сектора (за исключением инвестиций из государственного бюджета) к 2015 году составил 200,0%.</t>
  </si>
  <si>
    <t>Выполнено. Постановлением  акимата Костанайской области утвержден план мероприятий на 2018 год по привлечению инвестиций .</t>
  </si>
  <si>
    <t>Достигнут. Численность населения в опорных селах района по состоянию на 1.01.2019 года осталась на уровне прошлого года и составила 3,0 тыс. человек.</t>
  </si>
  <si>
    <t>Достигнут. Численность населения в опорном селе Пресногорьковка, расположенном на приграничной территории,  на 1.01.2019 года составила 1,3 тыс. человек,что составляет 100 процентов к аналогичному периоду прошлого года.</t>
  </si>
  <si>
    <t>Среднее число посетителей организаций культуры на 1000 человек (библиотек,театров,музеев,концертных организаций)</t>
  </si>
  <si>
    <t>Выдача удостоверений</t>
  </si>
  <si>
    <t>отчет в УО</t>
  </si>
  <si>
    <t>показатель</t>
  </si>
  <si>
    <r>
      <t xml:space="preserve"> Рост численности населения в оп</t>
    </r>
    <r>
      <rPr>
        <sz val="11"/>
        <color indexed="8"/>
        <rFont val="Times New Roman"/>
        <family val="1"/>
      </rPr>
      <t>орных СНП</t>
    </r>
  </si>
  <si>
    <t>Выбросы в атмосферу загрязняющих веществ, отходящих от стационарных источников</t>
  </si>
  <si>
    <t>тонн</t>
  </si>
  <si>
    <t xml:space="preserve">В ходе выполнения мероприятий, намеченных для достижения запланированнных целей предусмотрено участие сельхозтоваропроизводителей, частных предприятий и организаций района. </t>
  </si>
  <si>
    <t>Выполнено. Осуществляется ежемесячно анализ деятельности субъектов МСП, информация об изменениях и дополнениях в законодательстве, а также других вопросов, касающихся предпринимательства, публикуется в местной СМИ.</t>
  </si>
  <si>
    <t>Выполнено. Каталог товаропроизводителей Узункольского района размещен на сайте акимата Узункольского района.</t>
  </si>
  <si>
    <t>СС</t>
  </si>
  <si>
    <t xml:space="preserve">Выполнено. Разработана презентация "Инвестируй в Узунколь", которая направлена в посольства стран мира  с предложениями содействие привлечению инвестиций. </t>
  </si>
  <si>
    <t>Информация в УПИИР,аппарат акима района</t>
  </si>
  <si>
    <t>Отчет в УПИИР, аппарат акима района</t>
  </si>
  <si>
    <t xml:space="preserve">Выполнено. В районе три опорных села: Ершовка, Новопокровка и Пресногорьковка. Ежегодно проводится мониторинг и  анализ численности населения района, в том числе в опорных селах. Опорное село Пресногорьковка расположено на приграничной территории. </t>
  </si>
  <si>
    <t>06 2 451 017</t>
  </si>
  <si>
    <t>04 1 464 040 000</t>
  </si>
  <si>
    <t>253 039 011</t>
  </si>
  <si>
    <t>06 2 451 002 011</t>
  </si>
  <si>
    <t>06 2 451 002 100</t>
  </si>
  <si>
    <t>06 2 451 002 101</t>
  </si>
  <si>
    <t>06 1 451  005</t>
  </si>
  <si>
    <t>08 2 465 005</t>
  </si>
  <si>
    <t>08 2 465 006</t>
  </si>
  <si>
    <t>08 2 465 007</t>
  </si>
  <si>
    <t>04 2 465 017</t>
  </si>
  <si>
    <t>06 9 451 050</t>
  </si>
  <si>
    <t>12 1 123 013 000</t>
  </si>
  <si>
    <t>Достигнут. Случаев материнской смертности за 2018 год не зарегистрировано.</t>
  </si>
  <si>
    <t>Источником всех показателей и мероприятий, предусмотренных программой является отчетность, представляемая в вышестоящие Управления, а также сформированные статистические показатели.</t>
  </si>
  <si>
    <t xml:space="preserve">Программа развития территоий Узункольского района является главным стратегическим документом,определяющим основные стратегические направления социально-экономического развития района. Разработанная программа развития Узункольского района создает основу формирования системы управления стратегическим развитием и определяет необходимость ориентации текущей деятельности акимата на достижение стратегических целей развития района. </t>
  </si>
  <si>
    <t>Важнейшим результатом реализации главной цели в районе является создание динимично развивающейся, сбалансированной и конкурентоспособной экономики, обеспечивающей высокий уровень благосостояния населения, высокие стандарты качества жизни в здравоохранении, социальном обеспечении, образовании, культуре, спорте, транспортной инфраструктуры и комфортного жилья. В ходе дальнейшей  реализации данной программы  все поставленные цели будут достигнуты, а намеченные мероприятия реализованы полностью.</t>
  </si>
  <si>
    <t>Доля обрабатывающей промышленности в структуре промышленного производства района</t>
  </si>
  <si>
    <t>Отчет в УО</t>
  </si>
  <si>
    <t>РОО</t>
  </si>
  <si>
    <t>РБ</t>
  </si>
  <si>
    <t>программы развития территорий</t>
  </si>
  <si>
    <t>(наименование   области, города  республиканского  значения, столицы</t>
  </si>
  <si>
    <t>района, города областного значения)</t>
  </si>
  <si>
    <t>Наименование целевого индикатора/ показатель результата</t>
  </si>
  <si>
    <t>Анализ взаимодействия</t>
  </si>
  <si>
    <t xml:space="preserve">2. Анализ межведомственного взаимодействия </t>
  </si>
  <si>
    <t>3. Анализ внешнего воздействия</t>
  </si>
  <si>
    <t>Охват детей (3-6 лет) дошкольным воспитанием и обучением</t>
  </si>
  <si>
    <t>Факторы  внешнего  воздействия и их влияние на достижение  целевых индикаторов/показателей  результата</t>
  </si>
  <si>
    <t>Принятые меры</t>
  </si>
  <si>
    <t>Индекс физического объема выпуска продукции обрабатывающей промышленности</t>
  </si>
  <si>
    <t>Протяженность модернизированных сетей: теплоснабжение,газоснабжение,электроснабжение</t>
  </si>
  <si>
    <t xml:space="preserve">Доля модернизированных сетей от общей протяженности: теплоснабжение,газоснабжение,электроснабжение </t>
  </si>
  <si>
    <t>Капитальный ремонт ВЛ-10 кВ</t>
  </si>
  <si>
    <t>Капитальный ремонт КТП-10/6/04</t>
  </si>
  <si>
    <t>шт</t>
  </si>
  <si>
    <r>
      <t>Цель 30</t>
    </r>
    <r>
      <rPr>
        <b/>
        <sz val="11"/>
        <color indexed="8"/>
        <rFont val="Times New Roman"/>
        <family val="1"/>
      </rPr>
      <t>: Создание условий по сохранению и восстановлению экосистем района.Охрана атмосферного воздуха. Решение проблем по переработке коммунальных отходов.</t>
    </r>
  </si>
  <si>
    <t>Доля утилизации твердых бытовых отходов к их образованию</t>
  </si>
  <si>
    <t>Охват населения района, города услугами по сбору и транспортировке  отходов</t>
  </si>
  <si>
    <t>Доля объектов размещения твердых бытовых отходов, соответствующих экологическим требованиям и санитарным правилам (от общего количества мест их размещения)</t>
  </si>
  <si>
    <t xml:space="preserve">Отчет в управление природных ресурсов  о состоянии социально-экономического развития сельских населенных пунктов по итогам  года   </t>
  </si>
  <si>
    <r>
      <t>Цель 31</t>
    </r>
    <r>
      <rPr>
        <b/>
        <sz val="11"/>
        <rFont val="Times New Roman"/>
        <family val="1"/>
      </rPr>
      <t>: Сохранность площадей, покрытых лесом угодий.</t>
    </r>
  </si>
  <si>
    <t>Сведения о состоянии земель лесного фонда</t>
  </si>
  <si>
    <t>УПРиПР</t>
  </si>
  <si>
    <r>
      <t>Цель 32:</t>
    </r>
    <r>
      <rPr>
        <b/>
        <sz val="11"/>
        <rFont val="Times New Roman"/>
        <family val="1"/>
      </rPr>
      <t>Создание условий по снижению рисков лесных пожаров.</t>
    </r>
  </si>
  <si>
    <t>Средняя площадь одного лесного пожара на территории государственного лесного фонда</t>
  </si>
  <si>
    <t>Проведение проверки информации космомониторинга  поступающих в ЦУКС (центральное управление кризисными ситуациями) из космического спутника, путем зондирования земли  территории района на предмет чрезвычайных ситуаций природного характера - пожара.</t>
  </si>
  <si>
    <t xml:space="preserve">Информация от ЕДДС ДЧС в ОЧС </t>
  </si>
  <si>
    <t>Аппарат акима района, ОЧС</t>
  </si>
  <si>
    <r>
      <t>Цель 33</t>
    </r>
    <r>
      <rPr>
        <b/>
        <sz val="11"/>
        <rFont val="Times New Roman"/>
        <family val="1"/>
      </rPr>
      <t>: Озеленение населенных пунктов.</t>
    </r>
  </si>
  <si>
    <t>шт.</t>
  </si>
  <si>
    <t>Озеленение населенных пунктов (саженцы)</t>
  </si>
  <si>
    <t>ЖКХиАД</t>
  </si>
  <si>
    <t>Строительство</t>
  </si>
  <si>
    <t>Доля выявленных преступлений,связанных со сбытом либо в целях сбыта наркотиков,от общего количества наркопреступлений</t>
  </si>
  <si>
    <t>Изменение численности приверженцев деструктивных религиозных течений</t>
  </si>
  <si>
    <t>ГУ "Отдел предпринимательства Узункольского района"</t>
  </si>
  <si>
    <t xml:space="preserve">Выполнено. За 2018 год по профилактике табакокурения и наркомании проведено 5 акции (охват-274 человека), 54 семинара-тренинга по профилактике СПИДа,табакокурения,наркомании,острых кишечных инфекций и вирусного гепатита (охват-856 чел.).  </t>
  </si>
  <si>
    <t>Достигнут. Показатель на уровне  планового.</t>
  </si>
  <si>
    <t>Выполнено. В рамках государственной программы "Дорожная карта бизнеса 2020"  одобрены  заявки на кредитование на пополнение оборотных средств ТОО "Үйкескен" -50,0 млн. тенге, ТОО "Бак" -38,0 млн. тенге. Получен гос.грант на 3 млн. тенге ИП "Байкенова Г.Т." на открытие цеха по утилизации отходов в с.Узунколь.</t>
  </si>
  <si>
    <t>Достигнут. За 2018 год создано 331 рабочее место, в том числе постоянных 331.</t>
  </si>
  <si>
    <t>Достигнут.За 2018 год обратилось 14 инвалидов трудоспособного возраста по вопросам трудоустройства, трудоустроено 14 при плане 10.</t>
  </si>
  <si>
    <t>Достигнут. Из 672 подлежащих трудоустройству 613 трудоустроено или 91,2 %.</t>
  </si>
  <si>
    <t>Выполнено.  В 2018 году  на социальные рабочие места выделено  из  РБ – 4,1 млн. тенге, освоено 4,1 млн. тенге.</t>
  </si>
  <si>
    <t>общественные работы</t>
  </si>
  <si>
    <t>Выполнено. На общественные работы направлено 177 человек, освоено 24,8 млн. тенге.</t>
  </si>
  <si>
    <t>Достигнут. Доля трудоспособных из числа получателей адресной социальной помощи составляет 37,5 %. Общее число получателей АСП -309, из них трудоспособных 116 человек.</t>
  </si>
  <si>
    <t>Доля лиц, охваченных специальными социальными услугами, предоставляемыми субъектами частного сектора (в том числе, неправительственными организациями)</t>
  </si>
  <si>
    <t>Удельный вес получателей адресной социальной помощи (обусловленной денежной помощи) вовлеченных в активные меры занятости</t>
  </si>
  <si>
    <t xml:space="preserve">Достигнут. Трудоустроено на постоянные рабочие места 19 человек,на общественные работы 18,на социальные рабочие места-1.  Прошли курсы переподготовки 2 человека. </t>
  </si>
  <si>
    <t>Сумма финансирования специальных социальных услуг,предоставляемых субъектами частного сектора</t>
  </si>
  <si>
    <t>Выполнено. Выплачено ГАСП 309 получателям на сумму 8,5 млн. тенге.</t>
  </si>
  <si>
    <t>06 1 451 014</t>
  </si>
  <si>
    <t>Выполнено.Оказано услуг 7 одинокопроживающим гражданам на сумму 0,6 млн. тенге.</t>
  </si>
  <si>
    <t>Выполнено.Выплачено соц.помощи 191 получателю на сумму 7,0 млн. тенге.</t>
  </si>
  <si>
    <t>Для достижения  цели 4 «Улучшение бизнес среды»  предусмотрено выполнение 2 целевых индикаторов, по 1 факт ниже плана,по 1 индикатору плановый показатель исполнен.</t>
  </si>
  <si>
    <t>Достигнут. Показатель  выполнен за  счет участия в программе Поддержка племенного животноводства.</t>
  </si>
  <si>
    <t xml:space="preserve">Достигнут. В 2018 году дети нашего района отдохнули в палаточных лагерях спортивного, экологического, военно-патриотического направлениям, в которых приняли участие 252 школьника. В 2017 году количество участников было - 250.  </t>
  </si>
  <si>
    <t xml:space="preserve">Достигнут. В 2018 году число обслуженных посетителей  по въездному туризму (нерезиденты) не зарегистрировано. </t>
  </si>
  <si>
    <t>Достигнут. В 2018 году количество койко-суток составило 557 или 147,4% к уровню 2017 года (378).</t>
  </si>
  <si>
    <t>Достигнут. По результатам социсследования доля взрослого населения, владеющего тремя языками (государственным, русским и английским) по району составляет 13,0%.</t>
  </si>
  <si>
    <t>Достигнут. Согласно социсследования  по Узункольскому району за 2018 год владеют английским языком 14,0 %  взрослого населения.</t>
  </si>
  <si>
    <t>Выполнено. Среди учащихся школ проведено 162 лекции и беседы, из них с привлечением представителей прокуратуры по разъяснению норм административного и  уголовного законодательства -17.</t>
  </si>
  <si>
    <t>Достигнут.Обеспеченность инфраструктуры противодействия чрезвычайным ситуациям составляет 40%. Расчет показателя уровня обеспеченности (0,80+0)/2*100=40%, где 0,80 - расчетный показатель обеспеченности инфраструктуры противодействия паводкам и наводнениям по району, 0- количество пожарных постов,где не созданы подразделения гос.противоподарной службы</t>
  </si>
  <si>
    <t>Достигнут. Индекс физического объема строительных работ в 2018 году составил 161,1 %.</t>
  </si>
  <si>
    <t xml:space="preserve">Достигнут. В 2018 году площадь введенного в эксплуатацию индивидуального жилья составила 0,3 тыс.кв. метров.   </t>
  </si>
  <si>
    <t xml:space="preserve">Достигнут. Общее число адаптированных объектов социальной инфраструктуры - 67, из них обеспеченных доступом для инвалидов -67,что составляет 100,0% .  </t>
  </si>
  <si>
    <t>Выполнено.За 2018 год на материальное обеспечение 15 детей-инвалидов, воспитывающих и обучающихся на дому выделено и освоено 0,8 млн. тенге.</t>
  </si>
  <si>
    <t>Выполнено. В 2018 году 91 нуждающийся инвалид обеспечен  специальными гигиеническими средствами, выделено и освоено 4,8 млн. тенге.</t>
  </si>
  <si>
    <t>Не достигнут.За 2018 год сотрудниками ОВД Узункольского района окончено производством 204 уголовных дела,из них 6 преступлений совершено несовершеннолетними лицами.</t>
  </si>
  <si>
    <t>Достигнут.За 2018 год  окончено производством 204 уголовных дела,из них 133 преступления было совершено лицами ранее совершавшими преступления.</t>
  </si>
  <si>
    <t>Достигнут. За 2018 год выявлено 2 факта наркопреступлений,при этом все факты совершены без цели сбыта.</t>
  </si>
  <si>
    <t>Выполнено. В 2018 году по представлению ОВД Узункольского района 5 граждан поощрено благодарственными письмами за активное участие в охране общественного порядка.</t>
  </si>
  <si>
    <t>Выполнено. В 2018 году в районе было проведено 27 рейдовых мероприятий по исполнению принятых законов о запрете нахождения несовершеннолетних в увеселительных заведениях в ночное время, реализации несовершеннолетним алкогольной и табачной продукции.  В результате работы выявлен 1 факт нахождения несовершеннолетнего в развлекательном заведении.Фактов продажи несовршеннолетним лицам алкогольной и табачной продукции не выявлено.</t>
  </si>
  <si>
    <r>
      <t>Направлением 2 «С</t>
    </r>
    <r>
      <rPr>
        <b/>
        <sz val="11"/>
        <color indexed="8"/>
        <rFont val="Times New Roman"/>
        <family val="1"/>
      </rPr>
      <t>оциальная сфера»</t>
    </r>
    <r>
      <rPr>
        <sz val="11"/>
        <color indexed="8"/>
        <rFont val="Times New Roman"/>
        <family val="1"/>
      </rPr>
      <t xml:space="preserve"> поставлено   11  целей</t>
    </r>
    <r>
      <rPr>
        <sz val="11"/>
        <color indexed="8"/>
        <rFont val="Calibri"/>
        <family val="2"/>
      </rPr>
      <t>.</t>
    </r>
  </si>
  <si>
    <t>Выполнено. С целью профилактики и пресечения противоправных поведений со стороны несовершеннолетних,родителей,отрицательно влияющих на своих детей,и иных лиц вовлекших подростков в преступную деятельность проводилась совместная работа с УИП в результате выявлено и привлечено к административной ответственности 4 родителя по ст.127 КоАП РК . За 2018 год выявлено и поставлено на профилактический учет 58 неблагополучных семей района.</t>
  </si>
  <si>
    <t xml:space="preserve">Выполнено. В 2018 году на территории Узункольского района несовершеннолетних,вернувшихся из воспитательных колоний и  из категории утративших социальные связи не было.  </t>
  </si>
  <si>
    <t>Выполнено. За 2018 год  проведено 111 обследований содержания автомобильных дорог, дорожных сооружений и технических средств регулирования дорожного движения. За неудовлетворительное содержание автомобильных дорог к административной ответственности привлечено 9 должностных лиц. (2017 год-7).</t>
  </si>
  <si>
    <t xml:space="preserve"> Выполнено. В целях обеспечения безопасности дорожного движения и снижения уровня аварийности на территории района,на постоянной основе с участием заинтересованных организаций осуществлялось провендение рейдовых отработок и оперативно-профилактических мероприятий,"Пьяный водитель-преступник!","Нелегальный  перевозчик","Безопасная дорога". За 2018 год было выявлено 455 правонарушений ПДД, в том числе 66 за управление в состоянии опьянения против 35 в 2017 году.</t>
  </si>
  <si>
    <t>Достигнут. За 2018 год за весенне- осенний период в сельских населенных пунктах района посажено саженцев различных видов 2800 штук.</t>
  </si>
  <si>
    <t>Достигнут. В  2018 году  доля вовлеченных в сельхозоборот земель 3,6 тыс. га от общей площади 492,7 тыс. га - 0,7 %.</t>
  </si>
  <si>
    <t xml:space="preserve">Выполнено. По результатам проведенных анализов состояния криминогенной обстановки проводится корректировка маршрутов патрулирования нарядов комплексных сил полиции. Всего  за 2018 год зарегистрировано 17 против 26 за 2017 год преступлений,совершенных в общественных местах, в том числе 12 на улицах против 15 в 2017 году. </t>
  </si>
  <si>
    <t>Достигнут. За 2018 год на территории Узункольского района нетрадиционных религиозных объединений не зарегистрировано Последователей деструктивных религиозных течений в районе нет.</t>
  </si>
  <si>
    <t>Выполнено. За 2018 год было организовано 29 выездов членов ИПГ в сельские округа и села района.Проведено 22 лекции для учащихся школ,3 молодежных акции с раздачей памяток на тему "Остерегайтесь деструктивных религиозных течений!". Совместно с сотрудниками РОВД  и представителями пограничной заставы и воинской части 2031 проводились семинары. Общий охват участников данных мероприятий составил 1226 человек.</t>
  </si>
  <si>
    <t xml:space="preserve">Выполнено. По каждому зарегистрированному преступлению,совершенному несовершеннолетними лицами проводится анализ причин и условий, способствовавших совершению преступления, с принятием  мер к лицам, допустившим возникновение данных последствий. Криминогенная обстановка по преступлениям и правонарушениям,совершенными несовершеннолетними лицами остается стабильной.  </t>
  </si>
  <si>
    <t xml:space="preserve">Выполнено. Привито от пневмококовой инфекции 166 детей,что составило 99,4% от плана. </t>
  </si>
  <si>
    <t>Не достигнут. В 2018 году рост показателя по причине демографических сдвигов и социально-поведенческих факторов, показатель к 2017 году  -0,090 %.</t>
  </si>
  <si>
    <r>
      <t xml:space="preserve"> Для достижения  цели 11 «Укрепление</t>
    </r>
    <r>
      <rPr>
        <sz val="11"/>
        <color indexed="8"/>
        <rFont val="Times New Roman"/>
        <family val="1"/>
      </rPr>
      <t xml:space="preserve"> здоровья населения для обеспечения устойчивого социально-экономического развития района. Снижение бремени социально-значимых заболеваний</t>
    </r>
    <r>
      <rPr>
        <sz val="11"/>
        <color indexed="8"/>
        <rFont val="Times New Roman"/>
        <family val="1"/>
      </rPr>
      <t xml:space="preserve">»  предусмотрено выполнение 4 целевых индикаторов - по 2 план не достигнут. </t>
    </r>
  </si>
  <si>
    <r>
      <t xml:space="preserve">Всего по направлению 2 </t>
    </r>
    <r>
      <rPr>
        <sz val="11"/>
        <color indexed="8"/>
        <rFont val="Times New Roman"/>
        <family val="1"/>
      </rPr>
      <t xml:space="preserve">предусмотрено  выполнение 22 целевых индикаторов по 20  достигнут  план,  по 2 факт ниже плана. </t>
    </r>
  </si>
  <si>
    <t>Р. Абдугалиев</t>
  </si>
  <si>
    <t>Исполняющий  обязанности  акима  Узункольского района</t>
  </si>
  <si>
    <t>Для достижения  цели 2 «Рост конкурентоспособности агропромышленного комплекса в объемах, достаточных для покрытия потребности внутреннего рынка» предусмотрено выполнение 3 целевых индикаторов, по всем 3  достигнут план.</t>
  </si>
  <si>
    <t xml:space="preserve">Выполнено. Для обеспечения лекарственными средствами, специализированными продуктами детского и лечебного питания отдельным категориям населения выписано 8723 рецепта на сумму 54,5 млн. тенге. </t>
  </si>
  <si>
    <t>Выполнено. На "Д" учете состоит с хроническими заболеваниями 5490 человек,проведены с ними оздоровительные мероприятия. На бесплатное лекарственное  обеспечение выделено и освоено  54,5 млн. тенге средств областного бюджета.</t>
  </si>
  <si>
    <t xml:space="preserve">Выполнено.Обучено 7 средних медработника и 2 врача по   вопросам профилактики, выявления, лечения туберкулёза. Проводится ежемесячный мониторинг выявления больных туберкулезом. Всего по району за 2018 год выявлено 15 новых случаев. </t>
  </si>
  <si>
    <t>Достигнут. Согласно социсследования  по вопросам государственной языковой политики по Узункольскому району за 2018 год владеют госязыком 53,5 % взрослого населения.</t>
  </si>
  <si>
    <t xml:space="preserve">Достигнут. В 2018 году  количество читателей составило 6310 человек, среднегодовая численность населения:21285 (6310*1000/21285) =296,4 </t>
  </si>
  <si>
    <t xml:space="preserve">Выполнено. В 2018 году освоено 2,9 млн. тенге для поддержки культурно-досуговой работы. </t>
  </si>
  <si>
    <t>Выполнено. Ежегодно проводятся фестивали народного творчества, выявляются новые хоровые коллективы, сольные исполнители, хореографические коллективы и т.д. Освоено 0,7 млн. тенге.</t>
  </si>
  <si>
    <t>08 1 455 032</t>
  </si>
  <si>
    <t>Выполнено.В 2018 году в ходе капитального ремонта районного дома культуры проведена отделка внутренних помещений,подключение автоматического пожаротушения,электроосвещения,приобретена одежда сцены и мебель. При плане 50,0 млн. тенге освоено 50,0 млн. тенге.</t>
  </si>
  <si>
    <t xml:space="preserve">Выполнено.Проведены  профилактические медицинские  осмотры и скрининговые исследования женского и детского населения.Осмотрено 3317 женщин 3375 детей. </t>
  </si>
  <si>
    <t>Выполнено. Проведен УЗИ-скрининг и биохимический скрининг беременных пороков развития плода, пороков развития плода не выявлено.</t>
  </si>
  <si>
    <t>Выполнено. Проведены скрининговые осмотры населения на выявление социально-значимых заболеваний план-12204 чел. осмотрено-11205, или  91,8%. Выявлено 180 больных,взято на учет- 86, оздоровлено 39 чел.</t>
  </si>
  <si>
    <t>Достигнут. Всего в районе 39 населенных пункта, 8 имеют доступ к централизованному водоснабжению.</t>
  </si>
  <si>
    <t>Выполнено. Озеленение населенных пунктов и посадка деревьев и кустарников в весенне-осенний период в районе проводилась за счет средств  "ГУ "Узункольское учреждение лесного хозяйства".</t>
  </si>
  <si>
    <t>Центральная районная больница</t>
  </si>
  <si>
    <t>Выполнено. В районе действуют 3 религиозных объединения: 1-исламское и 2 православных. Функционирует 3 культовых объекта: в с. Узунколь-мечеть "Балыкты" и церковь "Святых опостолов Петра и Павла" и в с. Пресногорьковка - "Свято-Николаевская" церковь. Еденедельно по пятницам в мечети проводятся жұма-намаз. В церквях проводятся богослужения по выходным и будним дням. На территории Узункольского района нетрадиционных религиозных объединений и последователей деструктивных религиозных течений не выявлено.</t>
  </si>
  <si>
    <t>Изучение анализа и мониторинга религиозной ситуации в регионе.</t>
  </si>
  <si>
    <t xml:space="preserve">Выполнено. Всего  в школах района  действует 18 мини-центров, из которых 14- с полным днем пребывания, 4 -с краткосрочным пребыванием. </t>
  </si>
  <si>
    <t xml:space="preserve"> </t>
  </si>
  <si>
    <t>Индекс физического объема строительных работ</t>
  </si>
  <si>
    <t>ОАС и Г</t>
  </si>
  <si>
    <t>Дороги и транспорт</t>
  </si>
  <si>
    <t>Доля автомобильных дорог местного значения, находящихся в хорошем и удовлетворительном состоянии</t>
  </si>
  <si>
    <t>ОЖКХ и АД</t>
  </si>
  <si>
    <t>км</t>
  </si>
  <si>
    <t>Расчетные данные</t>
  </si>
  <si>
    <t>Стат.данные</t>
  </si>
  <si>
    <t>Отчет в УКиРЯ</t>
  </si>
  <si>
    <t>Информация в УФКиС</t>
  </si>
  <si>
    <t>ОК и РЯ</t>
  </si>
  <si>
    <t>Для достижения  цели 7 «Развитие центров экономического роста» предусмотрено выполнение 1 целевого индикатора. Плановый показатель исполнен.</t>
  </si>
  <si>
    <t>Открытие цеха по производству колбасных изделий в с. Троебратское</t>
  </si>
  <si>
    <t>Выполнено. Сельхозпредприятиями приобретено сельскохозяйственной техники: 9 зерноуборочных комбайна, 10 тракторов,  на общую сумму 579,0 млн. тенге.</t>
  </si>
  <si>
    <t>Для достижения  цели 8 «Улучшение качества, доступности образования»  предусмотрено выполнение 1 целевого индикатора – план  достигнут.</t>
  </si>
  <si>
    <r>
      <t>Для достижения  цели 13 «</t>
    </r>
    <r>
      <rPr>
        <sz val="11"/>
        <color indexed="8"/>
        <rFont val="Times New Roman"/>
        <family val="1"/>
      </rPr>
      <t>Достижение эффективной занятости  трудоспособного населения из числа малообеспеченных</t>
    </r>
    <r>
      <rPr>
        <sz val="11"/>
        <color indexed="8"/>
        <rFont val="Times New Roman"/>
        <family val="1"/>
      </rPr>
      <t xml:space="preserve">» предусмотрено выполнение 2 целевых индикаторов, по 2 из которых достигнут план. </t>
    </r>
  </si>
  <si>
    <t>Информация в УКиРЯ</t>
  </si>
  <si>
    <t>Мониторинг о состоянии социально-экономического развития сельских населенных пуктов  по итогам года в разрезе районов проводится Управлением природных ресурсов.</t>
  </si>
  <si>
    <t>Профподготовка, курсы переподготовки и повышения квалификации кадров</t>
  </si>
  <si>
    <r>
      <t>Цель 13</t>
    </r>
    <r>
      <rPr>
        <b/>
        <sz val="11"/>
        <color indexed="8"/>
        <rFont val="Times New Roman"/>
        <family val="1"/>
      </rPr>
      <t>: Социальная поддержка и улучшение качества жизни малообеспеченного населения.</t>
    </r>
  </si>
  <si>
    <t xml:space="preserve">Доля трудоспособных из числа получателей адресной социальной помощи </t>
  </si>
  <si>
    <t>Сумма финансирования адресной социальной помощи</t>
  </si>
  <si>
    <t>Сумма финансирования социальной помощи отдельным категориям нуждающихся граждан по решениям местных представительных органов</t>
  </si>
  <si>
    <r>
      <t>Цель 14</t>
    </r>
    <r>
      <rPr>
        <b/>
        <sz val="11"/>
        <color indexed="8"/>
        <rFont val="Times New Roman"/>
        <family val="1"/>
      </rPr>
      <t>:</t>
    </r>
    <r>
      <rPr>
        <b/>
        <i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Сохранение, популяризация и пропаганда отечественной культуры</t>
    </r>
  </si>
  <si>
    <t>Поддержка культурно-досуговой работы</t>
  </si>
  <si>
    <t>Проведение фестивалей по развитию самодеятельного народного творчества</t>
  </si>
  <si>
    <t xml:space="preserve">Капитальный ремонт  Районного дома культуры  </t>
  </si>
  <si>
    <r>
      <t>Цель 15</t>
    </r>
    <r>
      <rPr>
        <b/>
        <sz val="11"/>
        <color indexed="8"/>
        <rFont val="Times New Roman"/>
        <family val="1"/>
      </rPr>
      <t>:  Увеличение доли охвата граждан, занимающихся физической культурой и спортом.</t>
    </r>
  </si>
  <si>
    <t>Охват граждан, занимающихся физической культурой и спортом</t>
  </si>
  <si>
    <r>
      <t xml:space="preserve">Цель 2: </t>
    </r>
    <r>
      <rPr>
        <b/>
        <sz val="11"/>
        <color indexed="8"/>
        <rFont val="Times New Roman"/>
        <family val="1"/>
      </rPr>
      <t>Рост конкурентоспособности агропромышленного комплекса в объемах, достаточных для покрытия потребности внутреннего рынка</t>
    </r>
  </si>
  <si>
    <t>Информация в УФК и С</t>
  </si>
  <si>
    <t>План, млн. тенге</t>
  </si>
  <si>
    <t>Факт, млн. тенге</t>
  </si>
  <si>
    <r>
      <t>Цель 22</t>
    </r>
    <r>
      <rPr>
        <b/>
        <sz val="11"/>
        <color indexed="8"/>
        <rFont val="Times New Roman"/>
        <family val="1"/>
      </rPr>
      <t>: Развитие и совершенствование системы мобилизационной подготовки, гражданской и территориальной обороны, организации предупреждения и ликвидации чрезвычайных ситуаций природного и техногенного характера.</t>
    </r>
  </si>
  <si>
    <t>Уровень обеспеченности инфраструктуры противодействия чрезвычайным ситуациям</t>
  </si>
  <si>
    <t xml:space="preserve">% </t>
  </si>
  <si>
    <t>Проведение мониторинга  по возникновению опасных паводков и других характерных на территории района видов чрезвычайных ситуаций природного характера.</t>
  </si>
  <si>
    <t>Проверка и оснащение сил и средств привлекаемых к ликвидации чрезвычайных ситуаций природного  и техногенного характера. Обеспечение ГСМ при ликвидации чрезвычайных ситуаций природного  и техногенного характера.</t>
  </si>
  <si>
    <t>Доля пользователей Интернет</t>
  </si>
  <si>
    <t>Модернизация и развитие инфокоммуникационной инфраструктуры</t>
  </si>
  <si>
    <t>Ввод в эксплуатацию</t>
  </si>
  <si>
    <r>
      <t>Цель 23</t>
    </r>
    <r>
      <rPr>
        <b/>
        <sz val="11"/>
        <color indexed="8"/>
        <rFont val="Times New Roman"/>
        <family val="1"/>
      </rPr>
      <t>: Развитие сетей телекоммуникаций. Увеличение пользователей сети интернет.</t>
    </r>
  </si>
  <si>
    <t>Снижение числа погибших в дорожно-транспортных происшествиях на 100 пострадавших</t>
  </si>
  <si>
    <r>
      <t>Цель 24:</t>
    </r>
    <r>
      <rPr>
        <b/>
        <sz val="11"/>
        <color indexed="8"/>
        <rFont val="Times New Roman"/>
        <family val="1"/>
      </rPr>
      <t xml:space="preserve"> Развитие строительной индустрии </t>
    </r>
  </si>
  <si>
    <r>
      <t>Цель 25</t>
    </r>
    <r>
      <rPr>
        <b/>
        <sz val="11"/>
        <color indexed="8"/>
        <rFont val="Times New Roman"/>
        <family val="1"/>
      </rPr>
      <t>:  Развитие жилищного строительства</t>
    </r>
  </si>
  <si>
    <t>Отчет в отдел статистики по 1 ИС (индивидуальное строительство)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</si>
  <si>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</si>
  <si>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Плотность фиксированных линий телефонной связи на 100 жителей</t>
  </si>
  <si>
    <t>Акт ввода</t>
  </si>
  <si>
    <t>Малый и средний бизнес, торговля</t>
  </si>
  <si>
    <t>Целевой индикатор</t>
  </si>
  <si>
    <t>кол-во</t>
  </si>
  <si>
    <t>ГУ "Узункольское учреждение лесного хозяйства"</t>
  </si>
  <si>
    <t>Отчет в ДВД</t>
  </si>
  <si>
    <t>РОВД</t>
  </si>
  <si>
    <t xml:space="preserve">Направление 2: Социальная сфера </t>
  </si>
  <si>
    <t>Образование</t>
  </si>
  <si>
    <t>Аппарат акима</t>
  </si>
  <si>
    <t>Связь и коммуникации</t>
  </si>
  <si>
    <t>РУТ</t>
  </si>
  <si>
    <t>Государственный орган</t>
  </si>
  <si>
    <t>Физическая  культура и спорт</t>
  </si>
  <si>
    <t>Направление 3. Общественная безопасность и правопорядок</t>
  </si>
  <si>
    <t>Направление 1: Экономика</t>
  </si>
  <si>
    <t>08 1 455 003</t>
  </si>
  <si>
    <t>ед.</t>
  </si>
  <si>
    <t>МБ</t>
  </si>
  <si>
    <t>Индекс физического объема розничной торговли</t>
  </si>
  <si>
    <t xml:space="preserve">Публикации в местных СМИ (печатные), информационных сообщений об изменениях и дополнениях в законодательстве, а также других вопросов касающихся предпринимательства.   </t>
  </si>
  <si>
    <t>Расширение информированности местных потребителей о продукциях и товарах местного производства.</t>
  </si>
  <si>
    <t>Мониторинг кредитования СМСП, через БВУ в рамках государственной программы "Дорожная карта бизнеса 2020"</t>
  </si>
  <si>
    <t>Публикация в СМИ</t>
  </si>
  <si>
    <t>Акт ввода в эксплуатацию</t>
  </si>
  <si>
    <r>
      <t>Цель 5</t>
    </r>
    <r>
      <rPr>
        <b/>
        <sz val="11"/>
        <color indexed="8"/>
        <rFont val="Times New Roman"/>
        <family val="1"/>
      </rPr>
      <t>:  Улучшение инвестиционного кламата. Содействие повышению инвестиционной активности.</t>
    </r>
  </si>
  <si>
    <t xml:space="preserve">Темп роста инвестиций в основной капитал на душу населения </t>
  </si>
  <si>
    <t>Мероприятия</t>
  </si>
  <si>
    <t xml:space="preserve">Координация работы по выработке предложений по улучшению инвестиционного климата, содействие привлечению инвестиций </t>
  </si>
  <si>
    <t>Проведение мониторинга вложения  инвестиций в основной капитал района</t>
  </si>
  <si>
    <r>
      <t>Цель 6</t>
    </r>
    <r>
      <rPr>
        <b/>
        <sz val="10"/>
        <rFont val="Times New Roman"/>
        <family val="1"/>
      </rPr>
      <t>: Развитие  современной инфраструктуры отраслей АПК и повышение технической оснащенности. Внедрение новых технологий, идей и видов продукции.</t>
    </r>
  </si>
  <si>
    <t>Доля инновационно-активных предприятий от числа действующих предприятий</t>
  </si>
  <si>
    <t>Лизинг сельско-хозяйственной техники и технологического оборудования</t>
  </si>
  <si>
    <r>
      <t xml:space="preserve"> </t>
    </r>
    <r>
      <rPr>
        <i/>
        <sz val="11"/>
        <color indexed="8"/>
        <rFont val="Times New Roman"/>
        <family val="1"/>
      </rPr>
      <t>Цель 7:</t>
    </r>
    <r>
      <rPr>
        <b/>
        <sz val="11"/>
        <color indexed="8"/>
        <rFont val="Times New Roman"/>
        <family val="1"/>
      </rPr>
      <t xml:space="preserve"> Развитие центров экономического роста</t>
    </r>
  </si>
  <si>
    <t>в том числе в опорных СНП, расположенных на приграничных территориях</t>
  </si>
  <si>
    <t>тыс. чел</t>
  </si>
  <si>
    <t>ОЭиБП</t>
  </si>
  <si>
    <t>Инновации и инвестиции</t>
  </si>
  <si>
    <t>Труд и социальная защита населения</t>
  </si>
  <si>
    <t>Отчт в УСиГ</t>
  </si>
  <si>
    <t>Отчет в вышестоящие</t>
  </si>
  <si>
    <t>Доля внешних инвестиций в основной капитал в общем объеме инвестиций в основной капитал</t>
  </si>
  <si>
    <t>Рост объема производства инновационной продукции</t>
  </si>
  <si>
    <r>
      <t>Цель 29</t>
    </r>
    <r>
      <rPr>
        <b/>
        <sz val="10"/>
        <rFont val="Times New Roman"/>
        <family val="1"/>
      </rPr>
      <t>: Модернизация и повышение эффективности системы  жилищно-коммунального хозяйства.</t>
    </r>
  </si>
  <si>
    <t>Удельный вес преступлений, совершенных на улицах</t>
  </si>
  <si>
    <t>Не достигнут. На территории государственного лесного фонда за 2018 год охвачено пожаром 3 га. лесов Новопокровского лесничества.</t>
  </si>
  <si>
    <t>Выполнено. Открыт цех по производству колбасных изделий в с.Троебратское. Инициатор проекта ИП "Гедин С.М." Освоено 4,0 млн. собственных средств.</t>
  </si>
  <si>
    <t xml:space="preserve"> Достигнут. За  счет снижения уровня рефакции зерновых по сравнению с прошлым годом и увеличением средней урожайности зерновых культур до 16,0 ц/га показатель выше плана.</t>
  </si>
  <si>
    <t>Не достигнут. За  2018 год всего мелкого рогатого скота по району  19100 голов, из них в организованных хозяйствах 1988 или 10,4 %.</t>
  </si>
  <si>
    <t>Достигнут. Показатель выполнен за счет  государственной программы "Алтын Асык". При плане 107 голов было закуплено 155 голов МРС.</t>
  </si>
  <si>
    <t>Не достигнут. Общее число зарегистрированных субъектов малого и среднего бизнеса на 1.01.2019 года - 830, из них активно действующих субъектов малого и среднего бизнеса  - 703 ,что составляет 84,7%.</t>
  </si>
  <si>
    <t>Достигнут. За 2018 год индекс физического объема розничной торговли составил 104,5% к уровню прошлого года.</t>
  </si>
  <si>
    <t>Открытие магазина смешанных товаров в с.Узунколь</t>
  </si>
  <si>
    <t>ИП "Трегубов В.В."</t>
  </si>
  <si>
    <t>Выполнено. В селе Узунколь ИП "Трегубов В.В." открыт магазин смешанных товаров. Освоено 8,0 млн тенге собственных средств.</t>
  </si>
  <si>
    <t>Открытие центрального рынка в с.Узунколь</t>
  </si>
  <si>
    <t>ИП "Султыгов С.М."</t>
  </si>
  <si>
    <t>Выполнено. В селе Узунколь ИП "Султыгов В.В." открыт центральный рынок. Освоено 20,0 млн тенге собственных средств.</t>
  </si>
  <si>
    <t>Открытие автомойки в  с.Узунколь</t>
  </si>
  <si>
    <t>ИП "Темуркаев У.М."</t>
  </si>
  <si>
    <t>Выполнено. В селе Узунколь ИП "Темуркаев У.М." открыта автомойка. Освоено 5,0 млн тенге собственных средств.</t>
  </si>
  <si>
    <t>Достигнут. Темп роста инвестиций в основной капитал на душу населения составил 111,2%.</t>
  </si>
  <si>
    <t>Достигнут. Доля внешних инвестиций в основной капитал в общем объеме инвестиций в основной капитал составила 3,9%.</t>
  </si>
  <si>
    <t>При соблюдении зональных научно обоснованных технологий и нулевых технологии, выплачиваются субсидии по базовой и повышенной нормам</t>
  </si>
  <si>
    <t>4. Освоение финансовых средств</t>
  </si>
  <si>
    <t>Источник финансирования</t>
  </si>
  <si>
    <t>Причины неиспользования</t>
  </si>
  <si>
    <t>Источник 1 РБ</t>
  </si>
  <si>
    <t>Информация о состоянии социально-экономического развития сельских населенных пунктов по итогам  года</t>
  </si>
  <si>
    <t>отчет</t>
  </si>
  <si>
    <t>отчет в УЭиЖКХ</t>
  </si>
  <si>
    <t>ЖКХ иАД</t>
  </si>
  <si>
    <t>Источник 2 МБ</t>
  </si>
  <si>
    <t>Источник 3 ДИ</t>
  </si>
  <si>
    <t>Источник 4 СС</t>
  </si>
  <si>
    <t>Итого</t>
  </si>
  <si>
    <t>Отчет в УПР и ПР,УЭиБП</t>
  </si>
  <si>
    <t>тыс.га</t>
  </si>
  <si>
    <t>Направление 4: Инфраструктура</t>
  </si>
  <si>
    <t>1. Информация о ходе реализации программы</t>
  </si>
  <si>
    <t>Ответственные исполнители</t>
  </si>
  <si>
    <t>базовое (исходное) значение</t>
  </si>
  <si>
    <t>Исполнение</t>
  </si>
  <si>
    <t>Код бюджетной программы</t>
  </si>
  <si>
    <t xml:space="preserve">к Методике по проведению мониторинга программы развития территорий </t>
  </si>
  <si>
    <t xml:space="preserve">Приложение </t>
  </si>
  <si>
    <r>
      <t>Цель 11</t>
    </r>
    <r>
      <rPr>
        <b/>
        <sz val="11"/>
        <color indexed="8"/>
        <rFont val="Times New Roman"/>
        <family val="1"/>
      </rPr>
      <t xml:space="preserve">: Улучшение здоровья населения района  </t>
    </r>
  </si>
  <si>
    <r>
      <t>Цель 12</t>
    </r>
    <r>
      <rPr>
        <b/>
        <sz val="11"/>
        <color indexed="8"/>
        <rFont val="Times New Roman"/>
        <family val="1"/>
      </rPr>
      <t>: Формирование эффективной системы социальной защиты граждан</t>
    </r>
  </si>
  <si>
    <r>
      <t>Цель 16: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Увеличение доли охвата детей и подростков от 7 до 18 лет, занимающихся физической культурой и спортом в ДЮСШ.</t>
    </r>
  </si>
  <si>
    <t>Охват детей и подростков от 7 до 18 лет, занимающихся физической культурой и спортом в детско-юношеских спортивных школах, спортивных клубах физической подготовки от общей численности детей и подростков</t>
  </si>
  <si>
    <t>Мероприятия:</t>
  </si>
  <si>
    <t>Обеспечение работы ДЮСШ</t>
  </si>
  <si>
    <t>Достигнут. Выбросы в атмосферу загрязняющих веществ, отходящих от стационарных источников за 2018 год составляет 182,4 тонны.</t>
  </si>
  <si>
    <t>Выполнено. На молодежную практику  освоено 5,4 млн. тенге, направлено 17 человек.</t>
  </si>
  <si>
    <t>Обеспечение сохранности и роста контингента учащихся спортивных школ</t>
  </si>
  <si>
    <t>Туризм</t>
  </si>
  <si>
    <r>
      <t>Цель 17</t>
    </r>
    <r>
      <rPr>
        <b/>
        <sz val="11"/>
        <color indexed="8"/>
        <rFont val="Times New Roman"/>
        <family val="1"/>
      </rPr>
      <t>:  Развитие туризма.</t>
    </r>
  </si>
  <si>
    <t xml:space="preserve">Достигнут. Общее количество детей с ограниченными возможностями -262. Всего охвачено  инклюзивным образованием 238 детей или 90,8%. </t>
  </si>
  <si>
    <t>Увеличение количества обслуженных посетителей местами размещения по внутреннему туризму (резиденты), в сравнении с предыдущим годом</t>
  </si>
  <si>
    <t>Увеличение количества обслуженных посетителей местами размещения по въездному туризму (нерезиденты), в сравнении с предыдущим годом</t>
  </si>
  <si>
    <t>Увеличение количества представленных койко-суток,  в сравнении с предыдущим годом</t>
  </si>
  <si>
    <t>Мониторинг и анализ развития  туризма в районе</t>
  </si>
  <si>
    <t>Информация в УПИИР</t>
  </si>
  <si>
    <t>Отчет в УПИИР</t>
  </si>
  <si>
    <r>
      <t>Цель 18</t>
    </r>
    <r>
      <rPr>
        <b/>
        <sz val="11"/>
        <rFont val="Times New Roman"/>
        <family val="1"/>
      </rPr>
      <t xml:space="preserve">: Развитие трёх-язычия.
</t>
    </r>
  </si>
  <si>
    <t>Доля взрослого населения, владеющего государственным языком</t>
  </si>
  <si>
    <t>Доля взрослого населения, владеющего английским языком</t>
  </si>
  <si>
    <t>Доля взрослого населения, владеющего тремя языками (государственным, русским и английским)</t>
  </si>
  <si>
    <t>Организация обучения государственному языку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</si>
</sst>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4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7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55" applyFont="1" applyBorder="1" applyAlignment="1">
      <alignment horizontal="center" vertical="top" wrapText="1"/>
      <protection/>
    </xf>
    <xf numFmtId="0" fontId="20" fillId="0" borderId="16" xfId="55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vertical="top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72" fontId="20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20" fillId="0" borderId="10" xfId="55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4" fillId="0" borderId="17" xfId="55" applyFont="1" applyFill="1" applyBorder="1" applyAlignment="1">
      <alignment horizontal="left" vertical="center" wrapText="1"/>
      <protection/>
    </xf>
    <xf numFmtId="0" fontId="20" fillId="0" borderId="17" xfId="55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172" fontId="20" fillId="0" borderId="17" xfId="0" applyNumberFormat="1" applyFont="1" applyFill="1" applyBorder="1" applyAlignment="1">
      <alignment horizontal="left" vertical="center" wrapText="1"/>
    </xf>
    <xf numFmtId="0" fontId="20" fillId="0" borderId="17" xfId="55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0" fillId="0" borderId="10" xfId="0" applyNumberFormat="1" applyFont="1" applyFill="1" applyBorder="1" applyAlignment="1">
      <alignment horizontal="left" vertical="center" wrapText="1"/>
    </xf>
    <xf numFmtId="0" fontId="27" fillId="0" borderId="14" xfId="59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5" fillId="0" borderId="10" xfId="55" applyFont="1" applyFill="1" applyBorder="1" applyAlignment="1">
      <alignment horizontal="center" vertical="top" wrapText="1"/>
      <protection/>
    </xf>
    <xf numFmtId="0" fontId="8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3" fillId="0" borderId="11" xfId="55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0" fillId="0" borderId="18" xfId="55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28" fillId="0" borderId="11" xfId="55" applyFont="1" applyFill="1" applyBorder="1" applyAlignment="1">
      <alignment horizontal="left" wrapText="1"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23" fillId="0" borderId="0" xfId="55" applyFont="1" applyFill="1" applyBorder="1" applyAlignment="1">
      <alignment horizontal="left" vertical="top" wrapText="1"/>
      <protection/>
    </xf>
    <xf numFmtId="0" fontId="23" fillId="0" borderId="10" xfId="55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25" fillId="0" borderId="0" xfId="55" applyFont="1" applyFill="1" applyBorder="1" applyAlignment="1">
      <alignment horizontal="left" vertical="top" wrapText="1"/>
      <protection/>
    </xf>
    <xf numFmtId="0" fontId="20" fillId="0" borderId="17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vertical="top" wrapText="1"/>
      <protection/>
    </xf>
    <xf numFmtId="3" fontId="20" fillId="0" borderId="10" xfId="0" applyNumberFormat="1" applyFont="1" applyFill="1" applyBorder="1" applyAlignment="1">
      <alignment horizontal="left" vertical="top" wrapText="1"/>
    </xf>
    <xf numFmtId="0" fontId="25" fillId="0" borderId="10" xfId="55" applyFont="1" applyFill="1" applyBorder="1" applyAlignment="1">
      <alignment horizontal="left" vertical="top" wrapText="1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0" xfId="55" applyFont="1" applyFill="1" applyBorder="1" applyAlignment="1">
      <alignment horizontal="center" vertical="center" wrapText="1"/>
      <protection/>
    </xf>
    <xf numFmtId="3" fontId="20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 vertical="center"/>
    </xf>
    <xf numFmtId="0" fontId="25" fillId="0" borderId="0" xfId="55" applyFont="1" applyFill="1" applyBorder="1" applyAlignment="1">
      <alignment horizontal="left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0" borderId="15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177" fontId="1" fillId="0" borderId="10" xfId="55" applyNumberFormat="1" applyFont="1" applyFill="1" applyBorder="1" applyAlignment="1">
      <alignment horizontal="center" vertical="center" wrapText="1"/>
      <protection/>
    </xf>
    <xf numFmtId="172" fontId="20" fillId="0" borderId="10" xfId="0" applyNumberFormat="1" applyFont="1" applyFill="1" applyBorder="1" applyAlignment="1">
      <alignment horizontal="center" vertical="center" wrapText="1"/>
    </xf>
    <xf numFmtId="172" fontId="1" fillId="0" borderId="19" xfId="57" applyNumberFormat="1" applyFont="1" applyFill="1" applyBorder="1" applyAlignment="1">
      <alignment horizontal="center" vertical="center"/>
      <protection/>
    </xf>
    <xf numFmtId="1" fontId="1" fillId="0" borderId="19" xfId="5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/>
    </xf>
    <xf numFmtId="0" fontId="20" fillId="0" borderId="10" xfId="56" applyFont="1" applyFill="1" applyBorder="1" applyAlignment="1">
      <alignment horizontal="left" vertical="top" wrapText="1"/>
      <protection/>
    </xf>
    <xf numFmtId="0" fontId="20" fillId="0" borderId="19" xfId="56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20" fillId="0" borderId="19" xfId="55" applyFont="1" applyFill="1" applyBorder="1" applyAlignment="1">
      <alignment vertical="top" wrapText="1"/>
      <protection/>
    </xf>
    <xf numFmtId="0" fontId="1" fillId="24" borderId="10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/>
    </xf>
    <xf numFmtId="0" fontId="20" fillId="0" borderId="14" xfId="55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177" fontId="22" fillId="0" borderId="19" xfId="54" applyNumberFormat="1" applyFont="1" applyFill="1" applyBorder="1" applyAlignment="1">
      <alignment horizontal="center" vertical="center" wrapText="1"/>
      <protection/>
    </xf>
    <xf numFmtId="177" fontId="20" fillId="0" borderId="19" xfId="5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58" applyFont="1" applyFill="1" applyBorder="1" applyAlignment="1">
      <alignment horizontal="left" vertical="top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1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22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3" xfId="0" applyNumberFormat="1" applyFill="1" applyBorder="1" applyAlignment="1">
      <alignment/>
    </xf>
    <xf numFmtId="49" fontId="25" fillId="0" borderId="11" xfId="55" applyNumberFormat="1" applyFont="1" applyFill="1" applyBorder="1" applyAlignment="1">
      <alignment horizontal="center" vertical="top" wrapText="1"/>
      <protection/>
    </xf>
    <xf numFmtId="49" fontId="1" fillId="0" borderId="18" xfId="0" applyNumberFormat="1" applyFont="1" applyBorder="1" applyAlignment="1">
      <alignment wrapText="1"/>
    </xf>
    <xf numFmtId="49" fontId="0" fillId="0" borderId="20" xfId="0" applyNumberFormat="1" applyBorder="1" applyAlignment="1">
      <alignment horizontal="left" vertical="top" wrapText="1"/>
    </xf>
    <xf numFmtId="49" fontId="1" fillId="0" borderId="23" xfId="0" applyNumberFormat="1" applyFont="1" applyBorder="1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49" fontId="8" fillId="0" borderId="10" xfId="0" applyNumberFormat="1" applyFont="1" applyBorder="1" applyAlignment="1">
      <alignment wrapText="1"/>
    </xf>
    <xf numFmtId="49" fontId="1" fillId="0" borderId="17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25" fillId="0" borderId="10" xfId="55" applyNumberFormat="1" applyFont="1" applyFill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23" fillId="0" borderId="10" xfId="55" applyNumberFormat="1" applyFont="1" applyFill="1" applyBorder="1" applyAlignment="1">
      <alignment horizontal="left" vertical="top" wrapText="1"/>
      <protection/>
    </xf>
    <xf numFmtId="49" fontId="8" fillId="0" borderId="13" xfId="0" applyNumberFormat="1" applyFont="1" applyBorder="1" applyAlignment="1">
      <alignment wrapText="1"/>
    </xf>
    <xf numFmtId="49" fontId="8" fillId="0" borderId="17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2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5" xfId="56" applyFont="1" applyFill="1" applyBorder="1" applyAlignment="1">
      <alignment horizontal="left" vertical="top" wrapText="1"/>
      <protection/>
    </xf>
    <xf numFmtId="172" fontId="2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0" fillId="0" borderId="27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8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1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24" fillId="0" borderId="17" xfId="55" applyFont="1" applyFill="1" applyBorder="1" applyAlignment="1">
      <alignment horizontal="left" vertical="top" wrapText="1"/>
      <protection/>
    </xf>
    <xf numFmtId="0" fontId="23" fillId="0" borderId="13" xfId="55" applyFont="1" applyFill="1" applyBorder="1" applyAlignment="1">
      <alignment horizontal="left" vertical="top" wrapText="1"/>
      <protection/>
    </xf>
    <xf numFmtId="0" fontId="23" fillId="0" borderId="14" xfId="55" applyFont="1" applyFill="1" applyBorder="1" applyAlignment="1">
      <alignment horizontal="left" vertical="top" wrapText="1"/>
      <protection/>
    </xf>
    <xf numFmtId="0" fontId="7" fillId="0" borderId="2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4" fillId="0" borderId="17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2" fontId="26" fillId="0" borderId="17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2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0" borderId="17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7" xfId="0" applyFont="1" applyBorder="1" applyAlignment="1">
      <alignment vertical="top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0" fillId="0" borderId="11" xfId="55" applyFont="1" applyFill="1" applyBorder="1" applyAlignment="1">
      <alignment vertical="top" wrapText="1"/>
      <protection/>
    </xf>
    <xf numFmtId="0" fontId="20" fillId="0" borderId="19" xfId="55" applyFont="1" applyFill="1" applyBorder="1" applyAlignment="1">
      <alignment vertical="top" wrapText="1"/>
      <protection/>
    </xf>
    <xf numFmtId="0" fontId="6" fillId="0" borderId="17" xfId="0" applyFont="1" applyFill="1" applyBorder="1" applyAlignment="1">
      <alignment vertical="top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6" fillId="0" borderId="19" xfId="55" applyFont="1" applyFill="1" applyBorder="1" applyAlignment="1">
      <alignment horizontal="left" vertical="top" wrapText="1"/>
      <protection/>
    </xf>
    <xf numFmtId="0" fontId="25" fillId="0" borderId="19" xfId="55" applyFont="1" applyFill="1" applyBorder="1" applyAlignment="1">
      <alignment horizontal="left" vertical="top" wrapText="1"/>
      <protection/>
    </xf>
    <xf numFmtId="0" fontId="25" fillId="0" borderId="10" xfId="55" applyFont="1" applyFill="1" applyBorder="1" applyAlignment="1">
      <alignment horizontal="left" vertical="top" wrapText="1"/>
      <protection/>
    </xf>
    <xf numFmtId="0" fontId="7" fillId="0" borderId="17" xfId="0" applyFont="1" applyBorder="1" applyAlignment="1">
      <alignment vertical="top" wrapText="1"/>
    </xf>
    <xf numFmtId="0" fontId="26" fillId="0" borderId="17" xfId="55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9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3" fillId="0" borderId="1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5" fillId="0" borderId="0" xfId="0" applyFont="1" applyFill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26" fillId="0" borderId="17" xfId="55" applyFont="1" applyFill="1" applyBorder="1" applyAlignment="1">
      <alignment horizontal="left" wrapText="1"/>
      <protection/>
    </xf>
    <xf numFmtId="0" fontId="28" fillId="0" borderId="17" xfId="55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4" fillId="0" borderId="17" xfId="55" applyFont="1" applyFill="1" applyBorder="1" applyAlignment="1">
      <alignment horizontal="left" vertical="top"/>
      <protection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8" fillId="0" borderId="17" xfId="55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ПМБИП  2006-2008 для ССП СЭР " xfId="54"/>
    <cellStyle name="Обычный_Пути достижения_20.07.2010" xfId="55"/>
    <cellStyle name="Обычный_Пути достижения_20.07.2010 2" xfId="56"/>
    <cellStyle name="Обычный_Пути достижения_20.07.2010_2 направ" xfId="57"/>
    <cellStyle name="Обычный_Пути достижения_20.07.2010_3 направ" xfId="58"/>
    <cellStyle name="Обычный_Пути достижения_20.07.2010_Xl00000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8"/>
  <sheetViews>
    <sheetView tabSelected="1" zoomScale="75" zoomScaleNormal="75" workbookViewId="0" topLeftCell="A13">
      <selection activeCell="K277" sqref="K277"/>
    </sheetView>
  </sheetViews>
  <sheetFormatPr defaultColWidth="9.140625" defaultRowHeight="15"/>
  <cols>
    <col min="1" max="1" width="5.28125" style="2" customWidth="1"/>
    <col min="2" max="2" width="28.8515625" style="2" customWidth="1"/>
    <col min="3" max="3" width="6.8515625" style="2" customWidth="1"/>
    <col min="4" max="4" width="15.00390625" style="2" customWidth="1"/>
    <col min="5" max="5" width="13.57421875" style="2" customWidth="1"/>
    <col min="6" max="6" width="11.421875" style="2" customWidth="1"/>
    <col min="7" max="7" width="8.00390625" style="2" customWidth="1"/>
    <col min="8" max="8" width="8.7109375" style="2" customWidth="1"/>
    <col min="9" max="9" width="12.421875" style="2" customWidth="1"/>
    <col min="10" max="10" width="15.00390625" style="210" customWidth="1"/>
    <col min="11" max="11" width="35.57421875" style="56" customWidth="1"/>
    <col min="12" max="16384" width="9.140625" style="2" customWidth="1"/>
  </cols>
  <sheetData>
    <row r="2" spans="8:11" ht="15">
      <c r="H2" s="11"/>
      <c r="I2" s="12"/>
      <c r="J2" s="293" t="s">
        <v>547</v>
      </c>
      <c r="K2" s="293"/>
    </row>
    <row r="3" spans="10:11" ht="29.25" customHeight="1">
      <c r="J3" s="282" t="s">
        <v>546</v>
      </c>
      <c r="K3" s="282"/>
    </row>
    <row r="4" spans="9:11" ht="15">
      <c r="I4" s="9"/>
      <c r="J4" s="209"/>
      <c r="K4" s="51"/>
    </row>
    <row r="5" ht="15">
      <c r="K5" s="52"/>
    </row>
    <row r="6" spans="1:11" ht="13.5" customHeight="1">
      <c r="A6" s="295" t="s">
        <v>60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1" ht="15" customHeight="1">
      <c r="A7" s="295" t="s">
        <v>303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</row>
    <row r="8" spans="1:11" ht="15" customHeight="1">
      <c r="A8" s="296" t="s">
        <v>61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5">
      <c r="A9" s="290" t="s">
        <v>304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</row>
    <row r="10" spans="1:11" ht="15">
      <c r="A10" s="290" t="s">
        <v>305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</row>
    <row r="11" spans="1:11" ht="21" customHeight="1">
      <c r="A11" s="43"/>
      <c r="B11" s="44" t="s">
        <v>62</v>
      </c>
      <c r="C11" s="45"/>
      <c r="D11" s="46" t="s">
        <v>252</v>
      </c>
      <c r="E11" s="44"/>
      <c r="F11" s="44"/>
      <c r="G11" s="44"/>
      <c r="H11" s="44"/>
      <c r="I11" s="44"/>
      <c r="J11" s="211"/>
      <c r="K11" s="54"/>
    </row>
    <row r="12" spans="1:11" ht="15.75">
      <c r="A12" s="42"/>
      <c r="B12" s="47" t="s">
        <v>69</v>
      </c>
      <c r="C12" s="42"/>
      <c r="D12" s="395" t="s">
        <v>253</v>
      </c>
      <c r="E12" s="395"/>
      <c r="F12" s="395"/>
      <c r="G12" s="395"/>
      <c r="H12" s="395"/>
      <c r="I12" s="395"/>
      <c r="J12" s="395"/>
      <c r="K12" s="55"/>
    </row>
    <row r="13" spans="1:11" ht="15.75">
      <c r="A13" s="42"/>
      <c r="B13" s="47" t="s">
        <v>474</v>
      </c>
      <c r="C13" s="48" t="s">
        <v>35</v>
      </c>
      <c r="D13" s="408" t="s">
        <v>34</v>
      </c>
      <c r="E13" s="408"/>
      <c r="F13" s="408"/>
      <c r="G13" s="408"/>
      <c r="H13" s="408"/>
      <c r="I13" s="409"/>
      <c r="J13" s="212"/>
      <c r="K13" s="53"/>
    </row>
    <row r="14" spans="1:10" ht="15.75">
      <c r="A14" s="49"/>
      <c r="B14" s="49"/>
      <c r="C14" s="49"/>
      <c r="D14" s="49"/>
      <c r="E14" s="49"/>
      <c r="F14" s="49"/>
      <c r="G14" s="49"/>
      <c r="H14" s="49"/>
      <c r="I14" s="49"/>
      <c r="J14" s="213"/>
    </row>
    <row r="15" spans="2:11" ht="15.75">
      <c r="B15" s="396" t="s">
        <v>541</v>
      </c>
      <c r="C15" s="397"/>
      <c r="D15" s="397"/>
      <c r="E15" s="397"/>
      <c r="F15" s="397"/>
      <c r="G15" s="397"/>
      <c r="H15" s="397"/>
      <c r="I15" s="397"/>
      <c r="J15" s="397"/>
      <c r="K15" s="397"/>
    </row>
    <row r="17" spans="1:11" ht="51" customHeight="1">
      <c r="A17" s="292" t="s">
        <v>45</v>
      </c>
      <c r="B17" s="292" t="s">
        <v>40</v>
      </c>
      <c r="C17" s="292" t="s">
        <v>68</v>
      </c>
      <c r="D17" s="292" t="s">
        <v>41</v>
      </c>
      <c r="E17" s="292" t="s">
        <v>542</v>
      </c>
      <c r="F17" s="289" t="s">
        <v>544</v>
      </c>
      <c r="G17" s="313"/>
      <c r="H17" s="314"/>
      <c r="I17" s="346" t="s">
        <v>527</v>
      </c>
      <c r="J17" s="366" t="s">
        <v>545</v>
      </c>
      <c r="K17" s="346" t="s">
        <v>42</v>
      </c>
    </row>
    <row r="18" spans="1:11" ht="54" customHeight="1">
      <c r="A18" s="292"/>
      <c r="B18" s="292"/>
      <c r="C18" s="292"/>
      <c r="D18" s="292"/>
      <c r="E18" s="292"/>
      <c r="F18" s="5" t="s">
        <v>543</v>
      </c>
      <c r="G18" s="5" t="s">
        <v>43</v>
      </c>
      <c r="H18" s="5" t="s">
        <v>44</v>
      </c>
      <c r="I18" s="347"/>
      <c r="J18" s="367"/>
      <c r="K18" s="365"/>
    </row>
    <row r="19" spans="1:11" ht="15.75" customHeigh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214">
        <v>10</v>
      </c>
      <c r="K19" s="27">
        <v>11</v>
      </c>
    </row>
    <row r="20" spans="1:11" ht="15.75">
      <c r="A20" s="348" t="s">
        <v>477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50"/>
    </row>
    <row r="21" spans="1:11" ht="15">
      <c r="A21" s="286" t="s">
        <v>46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8"/>
    </row>
    <row r="22" spans="1:11" ht="15">
      <c r="A22" s="286" t="s">
        <v>63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8"/>
    </row>
    <row r="23" spans="1:11" ht="15">
      <c r="A23" s="13"/>
      <c r="B23" s="14" t="s">
        <v>47</v>
      </c>
      <c r="C23" s="15"/>
      <c r="D23" s="16"/>
      <c r="E23" s="17"/>
      <c r="F23" s="17"/>
      <c r="G23" s="17"/>
      <c r="H23" s="17"/>
      <c r="I23" s="17"/>
      <c r="J23" s="215"/>
      <c r="K23" s="57"/>
    </row>
    <row r="24" spans="1:11" ht="69.75" customHeight="1">
      <c r="A24" s="23">
        <v>1</v>
      </c>
      <c r="B24" s="18" t="s">
        <v>313</v>
      </c>
      <c r="C24" s="20" t="s">
        <v>48</v>
      </c>
      <c r="D24" s="20" t="s">
        <v>196</v>
      </c>
      <c r="E24" s="20" t="s">
        <v>49</v>
      </c>
      <c r="F24" s="76">
        <v>101</v>
      </c>
      <c r="G24" s="76">
        <v>101</v>
      </c>
      <c r="H24" s="76">
        <v>119.2</v>
      </c>
      <c r="I24" s="20"/>
      <c r="J24" s="216"/>
      <c r="K24" s="50" t="s">
        <v>257</v>
      </c>
    </row>
    <row r="25" spans="1:11" ht="67.5" customHeight="1">
      <c r="A25" s="23">
        <v>2</v>
      </c>
      <c r="B25" s="28" t="s">
        <v>299</v>
      </c>
      <c r="C25" s="20" t="s">
        <v>48</v>
      </c>
      <c r="D25" s="20" t="s">
        <v>196</v>
      </c>
      <c r="E25" s="20" t="s">
        <v>49</v>
      </c>
      <c r="F25" s="76">
        <v>98</v>
      </c>
      <c r="G25" s="76">
        <v>98</v>
      </c>
      <c r="H25" s="76">
        <v>99.2</v>
      </c>
      <c r="I25" s="20"/>
      <c r="J25" s="216"/>
      <c r="K25" s="50" t="s">
        <v>258</v>
      </c>
    </row>
    <row r="26" spans="1:11" ht="21.75" customHeight="1">
      <c r="A26" s="23"/>
      <c r="B26" s="24" t="s">
        <v>51</v>
      </c>
      <c r="C26" s="8"/>
      <c r="D26" s="25"/>
      <c r="E26" s="25"/>
      <c r="F26" s="25"/>
      <c r="G26" s="25"/>
      <c r="H26" s="25"/>
      <c r="I26" s="25"/>
      <c r="J26" s="217"/>
      <c r="K26" s="28"/>
    </row>
    <row r="27" spans="1:11" ht="141.75" customHeight="1">
      <c r="A27" s="13">
        <v>1</v>
      </c>
      <c r="B27" s="26" t="s">
        <v>52</v>
      </c>
      <c r="C27" s="8"/>
      <c r="D27" s="75" t="s">
        <v>564</v>
      </c>
      <c r="E27" s="8" t="s">
        <v>49</v>
      </c>
      <c r="F27" s="25"/>
      <c r="G27" s="25"/>
      <c r="H27" s="25"/>
      <c r="I27" s="25"/>
      <c r="J27" s="217"/>
      <c r="K27" s="28" t="s">
        <v>54</v>
      </c>
    </row>
    <row r="28" spans="1:11" ht="15">
      <c r="A28" s="286" t="s">
        <v>55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8"/>
    </row>
    <row r="29" spans="1:11" s="3" customFormat="1" ht="15">
      <c r="A29" s="286" t="s">
        <v>443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8"/>
    </row>
    <row r="30" spans="1:11" ht="15">
      <c r="A30" s="27"/>
      <c r="B30" s="24" t="s">
        <v>47</v>
      </c>
      <c r="C30" s="25"/>
      <c r="D30" s="25"/>
      <c r="E30" s="25"/>
      <c r="F30" s="25"/>
      <c r="G30" s="25"/>
      <c r="H30" s="25"/>
      <c r="I30" s="25"/>
      <c r="J30" s="217"/>
      <c r="K30" s="28"/>
    </row>
    <row r="31" spans="1:11" ht="45">
      <c r="A31" s="13">
        <v>3</v>
      </c>
      <c r="B31" s="28" t="s">
        <v>56</v>
      </c>
      <c r="C31" s="8" t="s">
        <v>48</v>
      </c>
      <c r="D31" s="8" t="s">
        <v>196</v>
      </c>
      <c r="E31" s="8" t="s">
        <v>57</v>
      </c>
      <c r="F31" s="7">
        <v>101.9</v>
      </c>
      <c r="G31" s="7">
        <v>101.9</v>
      </c>
      <c r="H31" s="75">
        <v>107.3</v>
      </c>
      <c r="I31" s="25"/>
      <c r="J31" s="217"/>
      <c r="K31" s="50" t="s">
        <v>122</v>
      </c>
    </row>
    <row r="32" spans="1:11" ht="84.75" customHeight="1">
      <c r="A32" s="8">
        <v>4</v>
      </c>
      <c r="B32" s="28" t="s">
        <v>58</v>
      </c>
      <c r="C32" s="8" t="s">
        <v>48</v>
      </c>
      <c r="D32" s="8" t="s">
        <v>196</v>
      </c>
      <c r="E32" s="8" t="s">
        <v>57</v>
      </c>
      <c r="F32" s="7">
        <v>102.8</v>
      </c>
      <c r="G32" s="7">
        <v>102.8</v>
      </c>
      <c r="H32" s="8">
        <v>108.2</v>
      </c>
      <c r="I32" s="25"/>
      <c r="J32" s="217"/>
      <c r="K32" s="50" t="s">
        <v>509</v>
      </c>
    </row>
    <row r="33" spans="1:11" ht="48.75" customHeight="1">
      <c r="A33" s="8">
        <v>5</v>
      </c>
      <c r="B33" s="28" t="s">
        <v>59</v>
      </c>
      <c r="C33" s="8" t="s">
        <v>48</v>
      </c>
      <c r="D33" s="8" t="s">
        <v>196</v>
      </c>
      <c r="E33" s="8" t="s">
        <v>57</v>
      </c>
      <c r="F33" s="7">
        <v>102.8</v>
      </c>
      <c r="G33" s="7">
        <v>102.8</v>
      </c>
      <c r="H33" s="8">
        <v>103.6</v>
      </c>
      <c r="I33" s="25"/>
      <c r="J33" s="217"/>
      <c r="K33" s="50" t="s">
        <v>123</v>
      </c>
    </row>
    <row r="34" spans="1:11" ht="21" customHeight="1">
      <c r="A34" s="13"/>
      <c r="B34" s="21" t="s">
        <v>51</v>
      </c>
      <c r="C34" s="20"/>
      <c r="D34" s="19"/>
      <c r="E34" s="19"/>
      <c r="F34" s="19"/>
      <c r="G34" s="19"/>
      <c r="H34" s="19"/>
      <c r="I34" s="19"/>
      <c r="J34" s="219"/>
      <c r="K34" s="34"/>
    </row>
    <row r="35" spans="1:11" ht="51" customHeight="1">
      <c r="A35" s="23">
        <v>1</v>
      </c>
      <c r="B35" s="50" t="s">
        <v>70</v>
      </c>
      <c r="C35" s="20" t="s">
        <v>50</v>
      </c>
      <c r="D35" s="166" t="s">
        <v>88</v>
      </c>
      <c r="E35" s="20" t="s">
        <v>57</v>
      </c>
      <c r="F35" s="79">
        <v>61</v>
      </c>
      <c r="G35" s="79">
        <v>61</v>
      </c>
      <c r="H35" s="79">
        <v>61</v>
      </c>
      <c r="I35" s="76" t="s">
        <v>277</v>
      </c>
      <c r="J35" s="218"/>
      <c r="K35" s="58" t="s">
        <v>25</v>
      </c>
    </row>
    <row r="36" spans="1:11" ht="45">
      <c r="A36" s="23">
        <v>2</v>
      </c>
      <c r="B36" s="50" t="s">
        <v>71</v>
      </c>
      <c r="C36" s="20" t="s">
        <v>50</v>
      </c>
      <c r="D36" s="166" t="s">
        <v>88</v>
      </c>
      <c r="E36" s="20" t="s">
        <v>57</v>
      </c>
      <c r="F36" s="79">
        <v>440</v>
      </c>
      <c r="G36" s="79">
        <v>440</v>
      </c>
      <c r="H36" s="79">
        <v>440</v>
      </c>
      <c r="I36" s="76" t="s">
        <v>277</v>
      </c>
      <c r="J36" s="218"/>
      <c r="K36" s="58" t="s">
        <v>124</v>
      </c>
    </row>
    <row r="37" spans="1:11" ht="15">
      <c r="A37" s="329" t="s">
        <v>72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1"/>
    </row>
    <row r="38" spans="1:11" ht="15">
      <c r="A38" s="23"/>
      <c r="B38" s="24" t="s">
        <v>47</v>
      </c>
      <c r="C38" s="20"/>
      <c r="D38" s="20"/>
      <c r="E38" s="20"/>
      <c r="F38" s="22"/>
      <c r="G38" s="22"/>
      <c r="H38" s="22"/>
      <c r="I38" s="20"/>
      <c r="J38" s="219"/>
      <c r="K38" s="58"/>
    </row>
    <row r="39" spans="1:11" ht="54.75" customHeight="1">
      <c r="A39" s="20">
        <v>6</v>
      </c>
      <c r="B39" s="89" t="s">
        <v>82</v>
      </c>
      <c r="C39" s="8" t="s">
        <v>48</v>
      </c>
      <c r="D39" s="8" t="s">
        <v>196</v>
      </c>
      <c r="E39" s="8" t="s">
        <v>57</v>
      </c>
      <c r="F39" s="7">
        <v>38.7</v>
      </c>
      <c r="G39" s="7">
        <v>38.7</v>
      </c>
      <c r="H39" s="79">
        <v>33.9</v>
      </c>
      <c r="I39" s="20"/>
      <c r="J39" s="219"/>
      <c r="K39" s="58" t="s">
        <v>125</v>
      </c>
    </row>
    <row r="40" spans="1:11" ht="60">
      <c r="A40" s="20">
        <v>7</v>
      </c>
      <c r="B40" s="85" t="s">
        <v>83</v>
      </c>
      <c r="C40" s="8" t="s">
        <v>48</v>
      </c>
      <c r="D40" s="8" t="s">
        <v>196</v>
      </c>
      <c r="E40" s="8" t="s">
        <v>57</v>
      </c>
      <c r="F40" s="7">
        <v>11.4</v>
      </c>
      <c r="G40" s="7">
        <v>11.4</v>
      </c>
      <c r="H40" s="79">
        <v>10.4</v>
      </c>
      <c r="I40" s="20"/>
      <c r="J40" s="219"/>
      <c r="K40" s="50" t="s">
        <v>510</v>
      </c>
    </row>
    <row r="41" spans="1:11" ht="45">
      <c r="A41" s="20">
        <v>8</v>
      </c>
      <c r="B41" s="85" t="s">
        <v>84</v>
      </c>
      <c r="C41" s="8" t="s">
        <v>48</v>
      </c>
      <c r="D41" s="8" t="s">
        <v>196</v>
      </c>
      <c r="E41" s="8" t="s">
        <v>57</v>
      </c>
      <c r="F41" s="75">
        <v>30.5</v>
      </c>
      <c r="G41" s="75">
        <v>30.5</v>
      </c>
      <c r="H41" s="75">
        <v>30.5</v>
      </c>
      <c r="I41" s="76"/>
      <c r="J41" s="218"/>
      <c r="K41" s="58" t="s">
        <v>359</v>
      </c>
    </row>
    <row r="42" spans="1:11" ht="60">
      <c r="A42" s="20">
        <v>9</v>
      </c>
      <c r="B42" s="90" t="s">
        <v>85</v>
      </c>
      <c r="C42" s="8" t="s">
        <v>48</v>
      </c>
      <c r="D42" s="8" t="s">
        <v>196</v>
      </c>
      <c r="E42" s="8" t="s">
        <v>57</v>
      </c>
      <c r="F42" s="81">
        <v>3.6</v>
      </c>
      <c r="G42" s="81">
        <v>3.6</v>
      </c>
      <c r="H42" s="79">
        <v>5.8</v>
      </c>
      <c r="I42" s="76"/>
      <c r="J42" s="218"/>
      <c r="K42" s="58" t="s">
        <v>511</v>
      </c>
    </row>
    <row r="43" spans="1:11" ht="15">
      <c r="A43" s="21"/>
      <c r="B43" s="21" t="s">
        <v>51</v>
      </c>
      <c r="C43" s="21"/>
      <c r="D43" s="21"/>
      <c r="E43" s="21"/>
      <c r="F43" s="21"/>
      <c r="G43" s="21"/>
      <c r="H43" s="21"/>
      <c r="I43" s="21"/>
      <c r="J43" s="220"/>
      <c r="K43" s="21"/>
    </row>
    <row r="44" spans="1:11" ht="48.75" customHeight="1">
      <c r="A44" s="8">
        <v>1</v>
      </c>
      <c r="B44" s="50" t="s">
        <v>87</v>
      </c>
      <c r="C44" s="8" t="s">
        <v>50</v>
      </c>
      <c r="D44" s="169" t="s">
        <v>88</v>
      </c>
      <c r="E44" s="75" t="s">
        <v>89</v>
      </c>
      <c r="F44" s="21"/>
      <c r="G44" s="81"/>
      <c r="H44" s="81"/>
      <c r="I44" s="81"/>
      <c r="J44" s="207"/>
      <c r="K44" s="50" t="s">
        <v>218</v>
      </c>
    </row>
    <row r="45" spans="1:12" ht="15">
      <c r="A45" s="351" t="s">
        <v>463</v>
      </c>
      <c r="B45" s="352"/>
      <c r="C45" s="352"/>
      <c r="D45" s="352"/>
      <c r="E45" s="352"/>
      <c r="F45" s="352"/>
      <c r="G45" s="352"/>
      <c r="H45" s="352"/>
      <c r="I45" s="352"/>
      <c r="J45" s="353"/>
      <c r="K45" s="174"/>
      <c r="L45" s="173"/>
    </row>
    <row r="46" spans="1:12" ht="15">
      <c r="A46" s="354" t="s">
        <v>86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9"/>
    </row>
    <row r="47" spans="1:11" ht="15">
      <c r="A47" s="13"/>
      <c r="B47" s="21" t="s">
        <v>464</v>
      </c>
      <c r="C47" s="19"/>
      <c r="D47" s="19"/>
      <c r="E47" s="19"/>
      <c r="F47" s="19"/>
      <c r="G47" s="19"/>
      <c r="H47" s="19"/>
      <c r="I47" s="19"/>
      <c r="J47" s="219"/>
      <c r="K47" s="18"/>
    </row>
    <row r="48" spans="1:11" ht="96" customHeight="1">
      <c r="A48" s="8">
        <v>10</v>
      </c>
      <c r="B48" s="93" t="s">
        <v>99</v>
      </c>
      <c r="C48" s="8" t="s">
        <v>48</v>
      </c>
      <c r="D48" s="20" t="s">
        <v>196</v>
      </c>
      <c r="E48" s="20" t="s">
        <v>49</v>
      </c>
      <c r="F48" s="20">
        <v>90.2</v>
      </c>
      <c r="G48" s="20">
        <v>90.2</v>
      </c>
      <c r="H48" s="76">
        <v>84.7</v>
      </c>
      <c r="I48" s="19"/>
      <c r="J48" s="219"/>
      <c r="K48" s="50" t="s">
        <v>512</v>
      </c>
    </row>
    <row r="49" spans="1:11" ht="48.75" customHeight="1">
      <c r="A49" s="20">
        <v>11</v>
      </c>
      <c r="B49" s="90" t="s">
        <v>481</v>
      </c>
      <c r="C49" s="8" t="s">
        <v>48</v>
      </c>
      <c r="D49" s="20" t="s">
        <v>196</v>
      </c>
      <c r="E49" s="20" t="s">
        <v>49</v>
      </c>
      <c r="F49" s="78">
        <v>100.3</v>
      </c>
      <c r="G49" s="78">
        <v>100.3</v>
      </c>
      <c r="H49" s="76">
        <v>104.5</v>
      </c>
      <c r="I49" s="20"/>
      <c r="J49" s="216"/>
      <c r="K49" s="50" t="s">
        <v>513</v>
      </c>
    </row>
    <row r="50" spans="1:11" ht="15">
      <c r="A50" s="13"/>
      <c r="B50" s="30" t="s">
        <v>51</v>
      </c>
      <c r="C50" s="20"/>
      <c r="D50" s="19"/>
      <c r="E50" s="19"/>
      <c r="F50" s="19"/>
      <c r="G50" s="19"/>
      <c r="H50" s="19"/>
      <c r="I50" s="19"/>
      <c r="J50" s="219"/>
      <c r="K50" s="34"/>
    </row>
    <row r="51" spans="1:11" ht="110.25" customHeight="1">
      <c r="A51" s="20">
        <v>1</v>
      </c>
      <c r="B51" s="91" t="s">
        <v>482</v>
      </c>
      <c r="C51" s="20"/>
      <c r="D51" s="76" t="s">
        <v>485</v>
      </c>
      <c r="E51" s="20" t="s">
        <v>49</v>
      </c>
      <c r="F51" s="88"/>
      <c r="G51" s="88"/>
      <c r="H51" s="19"/>
      <c r="I51" s="19"/>
      <c r="J51" s="219"/>
      <c r="K51" s="18" t="s">
        <v>275</v>
      </c>
    </row>
    <row r="52" spans="1:11" ht="68.25" customHeight="1">
      <c r="A52" s="20">
        <v>2</v>
      </c>
      <c r="B52" s="77" t="s">
        <v>483</v>
      </c>
      <c r="C52" s="20"/>
      <c r="D52" s="8" t="s">
        <v>565</v>
      </c>
      <c r="E52" s="20" t="s">
        <v>49</v>
      </c>
      <c r="F52" s="88"/>
      <c r="G52" s="88"/>
      <c r="H52" s="19"/>
      <c r="I52" s="19"/>
      <c r="J52" s="219"/>
      <c r="K52" s="18" t="s">
        <v>276</v>
      </c>
    </row>
    <row r="53" spans="1:11" ht="138" customHeight="1">
      <c r="A53" s="20">
        <v>3</v>
      </c>
      <c r="B53" s="94" t="s">
        <v>484</v>
      </c>
      <c r="C53" s="20"/>
      <c r="D53" s="8" t="s">
        <v>565</v>
      </c>
      <c r="E53" s="20" t="s">
        <v>49</v>
      </c>
      <c r="F53" s="88"/>
      <c r="G53" s="88"/>
      <c r="H53" s="177"/>
      <c r="I53" s="177"/>
      <c r="J53" s="219"/>
      <c r="K53" s="58" t="s">
        <v>342</v>
      </c>
    </row>
    <row r="54" spans="1:11" ht="61.5" customHeight="1">
      <c r="A54" s="20">
        <v>4</v>
      </c>
      <c r="B54" s="50" t="s">
        <v>514</v>
      </c>
      <c r="C54" s="20" t="s">
        <v>50</v>
      </c>
      <c r="D54" s="76" t="s">
        <v>486</v>
      </c>
      <c r="E54" s="76" t="s">
        <v>515</v>
      </c>
      <c r="F54" s="88">
        <v>8</v>
      </c>
      <c r="G54" s="88">
        <v>8</v>
      </c>
      <c r="H54" s="88">
        <v>8</v>
      </c>
      <c r="I54" s="79" t="s">
        <v>277</v>
      </c>
      <c r="J54" s="221"/>
      <c r="K54" s="18" t="s">
        <v>516</v>
      </c>
    </row>
    <row r="55" spans="1:11" ht="62.25" customHeight="1">
      <c r="A55" s="20">
        <v>5</v>
      </c>
      <c r="B55" s="50" t="s">
        <v>517</v>
      </c>
      <c r="C55" s="20" t="s">
        <v>50</v>
      </c>
      <c r="D55" s="76" t="s">
        <v>486</v>
      </c>
      <c r="E55" s="76" t="s">
        <v>518</v>
      </c>
      <c r="F55" s="88">
        <v>20</v>
      </c>
      <c r="G55" s="88">
        <v>20</v>
      </c>
      <c r="H55" s="88">
        <v>20</v>
      </c>
      <c r="I55" s="79" t="s">
        <v>277</v>
      </c>
      <c r="J55" s="219"/>
      <c r="K55" s="18" t="s">
        <v>519</v>
      </c>
    </row>
    <row r="56" spans="1:11" ht="61.5" customHeight="1">
      <c r="A56" s="20">
        <v>6</v>
      </c>
      <c r="B56" s="95" t="s">
        <v>520</v>
      </c>
      <c r="C56" s="20" t="s">
        <v>50</v>
      </c>
      <c r="D56" s="76" t="s">
        <v>486</v>
      </c>
      <c r="E56" s="76" t="s">
        <v>521</v>
      </c>
      <c r="F56" s="88">
        <v>5</v>
      </c>
      <c r="G56" s="88">
        <v>5</v>
      </c>
      <c r="H56" s="88">
        <v>5</v>
      </c>
      <c r="I56" s="79" t="s">
        <v>277</v>
      </c>
      <c r="J56" s="222"/>
      <c r="K56" s="58" t="s">
        <v>522</v>
      </c>
    </row>
    <row r="57" spans="1:12" ht="15" customHeight="1">
      <c r="A57" s="286" t="s">
        <v>499</v>
      </c>
      <c r="B57" s="376"/>
      <c r="C57" s="376"/>
      <c r="D57" s="376"/>
      <c r="E57" s="376"/>
      <c r="F57" s="376"/>
      <c r="G57" s="376"/>
      <c r="H57" s="376"/>
      <c r="I57" s="376"/>
      <c r="J57" s="377"/>
      <c r="K57" s="65"/>
      <c r="L57" s="179"/>
    </row>
    <row r="58" spans="1:11" ht="15">
      <c r="A58" s="332" t="s">
        <v>487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4"/>
    </row>
    <row r="59" spans="1:11" ht="15">
      <c r="A59" s="27"/>
      <c r="B59" s="29" t="s">
        <v>464</v>
      </c>
      <c r="C59" s="31"/>
      <c r="D59" s="25"/>
      <c r="E59" s="25"/>
      <c r="F59" s="25"/>
      <c r="G59" s="25"/>
      <c r="H59" s="25"/>
      <c r="I59" s="25"/>
      <c r="J59" s="217"/>
      <c r="K59" s="26"/>
    </row>
    <row r="60" spans="1:11" ht="51" customHeight="1">
      <c r="A60" s="1">
        <v>12</v>
      </c>
      <c r="B60" s="96" t="s">
        <v>488</v>
      </c>
      <c r="C60" s="8" t="s">
        <v>48</v>
      </c>
      <c r="D60" s="8" t="s">
        <v>196</v>
      </c>
      <c r="E60" s="8" t="s">
        <v>49</v>
      </c>
      <c r="F60" s="81">
        <v>100.5</v>
      </c>
      <c r="G60" s="81">
        <v>100.5</v>
      </c>
      <c r="H60" s="81">
        <v>111.2</v>
      </c>
      <c r="I60" s="25"/>
      <c r="J60" s="217"/>
      <c r="K60" s="77" t="s">
        <v>523</v>
      </c>
    </row>
    <row r="61" spans="1:11" ht="66.75" customHeight="1">
      <c r="A61" s="8">
        <v>13</v>
      </c>
      <c r="B61" s="97" t="s">
        <v>503</v>
      </c>
      <c r="C61" s="8" t="s">
        <v>48</v>
      </c>
      <c r="D61" s="8" t="s">
        <v>196</v>
      </c>
      <c r="E61" s="8" t="s">
        <v>49</v>
      </c>
      <c r="F61" s="75">
        <v>3.7</v>
      </c>
      <c r="G61" s="75">
        <v>3.7</v>
      </c>
      <c r="H61" s="75">
        <v>3.9</v>
      </c>
      <c r="I61" s="25"/>
      <c r="J61" s="223"/>
      <c r="K61" s="50" t="s">
        <v>524</v>
      </c>
    </row>
    <row r="62" spans="1:11" ht="76.5" customHeight="1">
      <c r="A62" s="8">
        <v>14</v>
      </c>
      <c r="B62" s="97" t="s">
        <v>262</v>
      </c>
      <c r="C62" s="8" t="s">
        <v>48</v>
      </c>
      <c r="D62" s="8" t="s">
        <v>196</v>
      </c>
      <c r="E62" s="8" t="s">
        <v>49</v>
      </c>
      <c r="F62" s="76">
        <v>100.3</v>
      </c>
      <c r="G62" s="76">
        <v>100.3</v>
      </c>
      <c r="H62" s="76">
        <v>200</v>
      </c>
      <c r="I62" s="19"/>
      <c r="J62" s="219"/>
      <c r="K62" s="28" t="s">
        <v>263</v>
      </c>
    </row>
    <row r="63" spans="1:11" ht="15.75" customHeight="1">
      <c r="A63" s="13"/>
      <c r="B63" s="92" t="s">
        <v>489</v>
      </c>
      <c r="C63" s="8"/>
      <c r="D63" s="19"/>
      <c r="E63" s="19"/>
      <c r="F63" s="19"/>
      <c r="G63" s="19"/>
      <c r="H63" s="19"/>
      <c r="I63" s="19"/>
      <c r="J63" s="219"/>
      <c r="K63" s="18"/>
    </row>
    <row r="64" spans="1:11" ht="87.75" customHeight="1">
      <c r="A64" s="8">
        <v>1</v>
      </c>
      <c r="B64" s="98" t="s">
        <v>490</v>
      </c>
      <c r="C64" s="8"/>
      <c r="D64" s="8" t="s">
        <v>279</v>
      </c>
      <c r="E64" s="8" t="s">
        <v>49</v>
      </c>
      <c r="F64" s="19"/>
      <c r="G64" s="19"/>
      <c r="H64" s="19"/>
      <c r="I64" s="19"/>
      <c r="J64" s="219"/>
      <c r="K64" s="18" t="s">
        <v>278</v>
      </c>
    </row>
    <row r="65" spans="1:12" ht="63.75" customHeight="1">
      <c r="A65" s="8">
        <v>2</v>
      </c>
      <c r="B65" s="99" t="s">
        <v>491</v>
      </c>
      <c r="C65" s="8"/>
      <c r="D65" s="8" t="s">
        <v>280</v>
      </c>
      <c r="E65" s="8" t="s">
        <v>49</v>
      </c>
      <c r="F65" s="19"/>
      <c r="G65" s="19"/>
      <c r="H65" s="19"/>
      <c r="I65" s="19"/>
      <c r="J65" s="224"/>
      <c r="K65" s="18" t="s">
        <v>264</v>
      </c>
      <c r="L65" s="9"/>
    </row>
    <row r="66" spans="1:12" ht="20.25" customHeight="1">
      <c r="A66" s="355" t="s">
        <v>492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7"/>
      <c r="L66" s="176"/>
    </row>
    <row r="67" spans="1:12" ht="16.5" customHeight="1">
      <c r="A67" s="13"/>
      <c r="B67" s="29" t="s">
        <v>464</v>
      </c>
      <c r="C67" s="8"/>
      <c r="D67" s="19"/>
      <c r="E67" s="19"/>
      <c r="F67" s="19"/>
      <c r="G67" s="19"/>
      <c r="H67" s="19"/>
      <c r="I67" s="19"/>
      <c r="J67" s="224"/>
      <c r="K67" s="18"/>
      <c r="L67" s="9"/>
    </row>
    <row r="68" spans="1:11" ht="48.75" customHeight="1">
      <c r="A68" s="8">
        <v>15</v>
      </c>
      <c r="B68" s="100" t="s">
        <v>493</v>
      </c>
      <c r="C68" s="8" t="s">
        <v>48</v>
      </c>
      <c r="D68" s="20" t="s">
        <v>196</v>
      </c>
      <c r="E68" s="20" t="s">
        <v>49</v>
      </c>
      <c r="F68" s="87">
        <v>0</v>
      </c>
      <c r="G68" s="87">
        <v>0</v>
      </c>
      <c r="H68" s="19"/>
      <c r="I68" s="19"/>
      <c r="J68" s="219"/>
      <c r="K68" s="28" t="s">
        <v>22</v>
      </c>
    </row>
    <row r="69" spans="1:11" ht="34.5" customHeight="1">
      <c r="A69" s="20">
        <v>16</v>
      </c>
      <c r="B69" s="100" t="s">
        <v>504</v>
      </c>
      <c r="C69" s="20" t="s">
        <v>50</v>
      </c>
      <c r="D69" s="20" t="s">
        <v>196</v>
      </c>
      <c r="E69" s="20" t="s">
        <v>49</v>
      </c>
      <c r="F69" s="87">
        <v>0</v>
      </c>
      <c r="G69" s="87">
        <v>0</v>
      </c>
      <c r="H69" s="20"/>
      <c r="I69" s="20"/>
      <c r="J69" s="219"/>
      <c r="K69" s="28" t="s">
        <v>22</v>
      </c>
    </row>
    <row r="70" spans="1:11" ht="15">
      <c r="A70" s="23"/>
      <c r="B70" s="30" t="s">
        <v>51</v>
      </c>
      <c r="C70" s="31"/>
      <c r="D70" s="25"/>
      <c r="E70" s="25"/>
      <c r="F70" s="25"/>
      <c r="G70" s="25"/>
      <c r="H70" s="25"/>
      <c r="I70" s="25"/>
      <c r="J70" s="217"/>
      <c r="K70" s="26"/>
    </row>
    <row r="71" spans="1:11" ht="81" customHeight="1">
      <c r="A71" s="13">
        <v>1</v>
      </c>
      <c r="B71" s="91" t="s">
        <v>426</v>
      </c>
      <c r="C71" s="20" t="s">
        <v>50</v>
      </c>
      <c r="D71" s="8" t="s">
        <v>53</v>
      </c>
      <c r="E71" s="149" t="s">
        <v>255</v>
      </c>
      <c r="F71" s="81">
        <v>4</v>
      </c>
      <c r="G71" s="81">
        <v>4</v>
      </c>
      <c r="H71" s="81">
        <v>4</v>
      </c>
      <c r="I71" s="8" t="s">
        <v>277</v>
      </c>
      <c r="J71" s="217"/>
      <c r="K71" s="91" t="s">
        <v>508</v>
      </c>
    </row>
    <row r="72" spans="1:13" ht="83.25" customHeight="1">
      <c r="A72" s="13">
        <v>2</v>
      </c>
      <c r="B72" s="91" t="s">
        <v>494</v>
      </c>
      <c r="C72" s="20" t="s">
        <v>50</v>
      </c>
      <c r="D72" s="8" t="s">
        <v>53</v>
      </c>
      <c r="E72" s="149" t="s">
        <v>89</v>
      </c>
      <c r="F72" s="81">
        <v>579</v>
      </c>
      <c r="G72" s="81">
        <v>579</v>
      </c>
      <c r="H72" s="81">
        <v>579</v>
      </c>
      <c r="I72" s="8" t="s">
        <v>277</v>
      </c>
      <c r="J72" s="217"/>
      <c r="K72" s="50" t="s">
        <v>427</v>
      </c>
      <c r="L72" s="9"/>
      <c r="M72" s="9"/>
    </row>
    <row r="73" spans="1:13" ht="15">
      <c r="A73" s="374" t="s">
        <v>495</v>
      </c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9"/>
      <c r="M73" s="9"/>
    </row>
    <row r="74" spans="1:11" ht="15">
      <c r="A74" s="27"/>
      <c r="B74" s="29" t="s">
        <v>464</v>
      </c>
      <c r="C74" s="25"/>
      <c r="D74" s="25"/>
      <c r="E74" s="25"/>
      <c r="F74" s="25"/>
      <c r="G74" s="25"/>
      <c r="H74" s="25"/>
      <c r="I74" s="25"/>
      <c r="J74" s="217"/>
      <c r="K74" s="28"/>
    </row>
    <row r="75" spans="1:11" ht="75">
      <c r="A75" s="27">
        <v>17</v>
      </c>
      <c r="B75" s="90" t="s">
        <v>271</v>
      </c>
      <c r="C75" s="8" t="s">
        <v>497</v>
      </c>
      <c r="D75" s="8" t="s">
        <v>101</v>
      </c>
      <c r="E75" s="8" t="s">
        <v>498</v>
      </c>
      <c r="F75" s="7">
        <v>3.04</v>
      </c>
      <c r="G75" s="7">
        <v>3.04</v>
      </c>
      <c r="H75" s="7">
        <v>3.047</v>
      </c>
      <c r="I75" s="25"/>
      <c r="J75" s="217"/>
      <c r="K75" s="50" t="s">
        <v>265</v>
      </c>
    </row>
    <row r="76" spans="1:11" ht="105">
      <c r="A76" s="28"/>
      <c r="B76" s="50" t="s">
        <v>496</v>
      </c>
      <c r="C76" s="8" t="s">
        <v>497</v>
      </c>
      <c r="D76" s="8" t="s">
        <v>101</v>
      </c>
      <c r="E76" s="8" t="s">
        <v>498</v>
      </c>
      <c r="F76" s="7">
        <v>1.297</v>
      </c>
      <c r="G76" s="7">
        <v>1.297</v>
      </c>
      <c r="H76" s="7">
        <v>1.298</v>
      </c>
      <c r="I76" s="8"/>
      <c r="J76" s="217"/>
      <c r="K76" s="50" t="s">
        <v>266</v>
      </c>
    </row>
    <row r="77" spans="1:11" ht="15">
      <c r="A77" s="13"/>
      <c r="B77" s="30" t="s">
        <v>51</v>
      </c>
      <c r="C77" s="19"/>
      <c r="D77" s="19"/>
      <c r="E77" s="19"/>
      <c r="F77" s="19"/>
      <c r="G77" s="19"/>
      <c r="H77" s="19"/>
      <c r="I77" s="19"/>
      <c r="J77" s="219"/>
      <c r="K77" s="80"/>
    </row>
    <row r="78" spans="1:11" ht="126" customHeight="1">
      <c r="A78" s="23">
        <v>1</v>
      </c>
      <c r="B78" s="91" t="s">
        <v>130</v>
      </c>
      <c r="C78" s="20" t="s">
        <v>465</v>
      </c>
      <c r="D78" s="8" t="s">
        <v>101</v>
      </c>
      <c r="E78" s="8" t="s">
        <v>498</v>
      </c>
      <c r="F78" s="19"/>
      <c r="G78" s="19"/>
      <c r="H78" s="19"/>
      <c r="I78" s="19"/>
      <c r="J78" s="219"/>
      <c r="K78" s="58" t="s">
        <v>281</v>
      </c>
    </row>
    <row r="79" spans="1:11" ht="15.75">
      <c r="A79" s="348" t="s">
        <v>469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50"/>
    </row>
    <row r="80" spans="1:11" ht="15">
      <c r="A80" s="283" t="s">
        <v>470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5"/>
    </row>
    <row r="81" spans="1:11" ht="15">
      <c r="A81" s="286" t="s">
        <v>131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8"/>
    </row>
    <row r="82" spans="1:11" ht="15">
      <c r="A82" s="27"/>
      <c r="B82" s="29" t="s">
        <v>464</v>
      </c>
      <c r="C82" s="25"/>
      <c r="D82" s="25"/>
      <c r="E82" s="25"/>
      <c r="F82" s="25"/>
      <c r="G82" s="25"/>
      <c r="H82" s="25"/>
      <c r="I82" s="25"/>
      <c r="J82" s="217"/>
      <c r="K82" s="28"/>
    </row>
    <row r="83" spans="1:11" ht="109.5" customHeight="1">
      <c r="A83" s="128">
        <v>18</v>
      </c>
      <c r="B83" s="66" t="s">
        <v>132</v>
      </c>
      <c r="C83" s="61" t="s">
        <v>48</v>
      </c>
      <c r="D83" s="61" t="s">
        <v>67</v>
      </c>
      <c r="E83" s="61" t="s">
        <v>301</v>
      </c>
      <c r="F83" s="61">
        <v>47.2</v>
      </c>
      <c r="G83" s="61">
        <v>47.2</v>
      </c>
      <c r="H83" s="183">
        <v>48.2</v>
      </c>
      <c r="I83" s="62"/>
      <c r="J83" s="225"/>
      <c r="K83" s="139" t="s">
        <v>219</v>
      </c>
    </row>
    <row r="84" spans="1:11" ht="18" customHeight="1">
      <c r="A84" s="13"/>
      <c r="B84" s="33" t="s">
        <v>51</v>
      </c>
      <c r="C84" s="19"/>
      <c r="D84" s="19"/>
      <c r="E84" s="19"/>
      <c r="F84" s="19"/>
      <c r="G84" s="19"/>
      <c r="H84" s="19"/>
      <c r="I84" s="19"/>
      <c r="J84" s="219"/>
      <c r="K84" s="80"/>
    </row>
    <row r="85" spans="1:11" ht="69" customHeight="1">
      <c r="A85" s="8">
        <v>1</v>
      </c>
      <c r="B85" s="261" t="s">
        <v>134</v>
      </c>
      <c r="C85" s="19"/>
      <c r="D85" s="145" t="s">
        <v>269</v>
      </c>
      <c r="E85" s="61" t="s">
        <v>301</v>
      </c>
      <c r="F85" s="19"/>
      <c r="G85" s="19"/>
      <c r="H85" s="19"/>
      <c r="I85" s="19"/>
      <c r="J85" s="219"/>
      <c r="K85" s="80" t="s">
        <v>225</v>
      </c>
    </row>
    <row r="86" spans="1:11" ht="114.75" customHeight="1">
      <c r="A86" s="8">
        <v>2</v>
      </c>
      <c r="B86" s="262" t="s">
        <v>138</v>
      </c>
      <c r="C86" s="19"/>
      <c r="D86" s="146" t="s">
        <v>268</v>
      </c>
      <c r="E86" s="61" t="s">
        <v>301</v>
      </c>
      <c r="F86" s="19"/>
      <c r="G86" s="19"/>
      <c r="H86" s="19"/>
      <c r="I86" s="19"/>
      <c r="J86" s="219"/>
      <c r="K86" s="77" t="s">
        <v>220</v>
      </c>
    </row>
    <row r="87" spans="1:12" ht="60">
      <c r="A87" s="20">
        <v>3</v>
      </c>
      <c r="B87" s="161" t="s">
        <v>139</v>
      </c>
      <c r="C87" s="19"/>
      <c r="D87" s="147" t="s">
        <v>269</v>
      </c>
      <c r="E87" s="61" t="s">
        <v>301</v>
      </c>
      <c r="F87" s="19"/>
      <c r="G87" s="19"/>
      <c r="H87" s="19"/>
      <c r="I87" s="19"/>
      <c r="J87" s="219"/>
      <c r="K87" s="77" t="s">
        <v>221</v>
      </c>
      <c r="L87" s="9"/>
    </row>
    <row r="88" spans="1:12" ht="15">
      <c r="A88" s="286" t="s">
        <v>96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8"/>
      <c r="L88" s="9"/>
    </row>
    <row r="89" spans="1:12" ht="15">
      <c r="A89" s="27"/>
      <c r="B89" s="30" t="s">
        <v>464</v>
      </c>
      <c r="C89" s="25"/>
      <c r="D89" s="25"/>
      <c r="E89" s="25"/>
      <c r="F89" s="25"/>
      <c r="G89" s="25"/>
      <c r="H89" s="25"/>
      <c r="I89" s="25"/>
      <c r="J89" s="217"/>
      <c r="K89" s="50"/>
      <c r="L89" s="9"/>
    </row>
    <row r="90" spans="1:11" ht="66.75" customHeight="1">
      <c r="A90" s="13">
        <v>19</v>
      </c>
      <c r="B90" s="131" t="s">
        <v>147</v>
      </c>
      <c r="C90" s="61" t="s">
        <v>48</v>
      </c>
      <c r="D90" s="8" t="s">
        <v>67</v>
      </c>
      <c r="E90" s="8" t="s">
        <v>301</v>
      </c>
      <c r="F90" s="8">
        <v>87.3</v>
      </c>
      <c r="G90" s="8">
        <v>87.3</v>
      </c>
      <c r="H90" s="81">
        <v>90.8</v>
      </c>
      <c r="I90" s="8"/>
      <c r="J90" s="217"/>
      <c r="K90" s="50" t="s">
        <v>559</v>
      </c>
    </row>
    <row r="91" spans="1:11" ht="15">
      <c r="A91" s="13"/>
      <c r="B91" s="33" t="s">
        <v>51</v>
      </c>
      <c r="C91" s="19"/>
      <c r="D91" s="19"/>
      <c r="E91" s="19"/>
      <c r="F91" s="19"/>
      <c r="G91" s="19"/>
      <c r="H91" s="19"/>
      <c r="I91" s="19"/>
      <c r="J91" s="219"/>
      <c r="K91" s="34"/>
    </row>
    <row r="92" spans="1:11" ht="33" customHeight="1">
      <c r="A92" s="23">
        <v>1</v>
      </c>
      <c r="B92" s="162" t="s">
        <v>148</v>
      </c>
      <c r="C92" s="20" t="s">
        <v>205</v>
      </c>
      <c r="D92" s="148" t="s">
        <v>269</v>
      </c>
      <c r="E92" s="8" t="s">
        <v>301</v>
      </c>
      <c r="F92" s="22"/>
      <c r="G92" s="22"/>
      <c r="H92" s="22"/>
      <c r="I92" s="20"/>
      <c r="J92" s="216"/>
      <c r="K92" s="50" t="s">
        <v>222</v>
      </c>
    </row>
    <row r="93" spans="1:11" ht="15">
      <c r="A93" s="286" t="s">
        <v>149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8"/>
    </row>
    <row r="94" spans="1:11" ht="15">
      <c r="A94" s="6"/>
      <c r="B94" s="32" t="s">
        <v>464</v>
      </c>
      <c r="C94" s="25"/>
      <c r="D94" s="25"/>
      <c r="E94" s="25"/>
      <c r="F94" s="25"/>
      <c r="G94" s="25"/>
      <c r="H94" s="25"/>
      <c r="I94" s="25"/>
      <c r="J94" s="217"/>
      <c r="K94" s="59"/>
    </row>
    <row r="95" spans="1:11" ht="60">
      <c r="A95" s="13">
        <v>20</v>
      </c>
      <c r="B95" s="28" t="s">
        <v>310</v>
      </c>
      <c r="C95" s="8" t="s">
        <v>48</v>
      </c>
      <c r="D95" s="8" t="s">
        <v>300</v>
      </c>
      <c r="E95" s="8" t="s">
        <v>301</v>
      </c>
      <c r="F95" s="81">
        <v>100</v>
      </c>
      <c r="G95" s="7">
        <v>100</v>
      </c>
      <c r="H95" s="7">
        <v>100</v>
      </c>
      <c r="I95" s="8"/>
      <c r="J95" s="226"/>
      <c r="K95" s="50" t="s">
        <v>223</v>
      </c>
    </row>
    <row r="96" spans="1:11" ht="15">
      <c r="A96" s="28"/>
      <c r="B96" s="32" t="s">
        <v>51</v>
      </c>
      <c r="C96" s="35"/>
      <c r="D96" s="19"/>
      <c r="E96" s="19"/>
      <c r="F96" s="20"/>
      <c r="G96" s="20"/>
      <c r="H96" s="20"/>
      <c r="I96" s="20"/>
      <c r="J96" s="227"/>
      <c r="K96" s="18"/>
    </row>
    <row r="97" spans="1:11" ht="45">
      <c r="A97" s="13">
        <v>1</v>
      </c>
      <c r="B97" s="102" t="s">
        <v>150</v>
      </c>
      <c r="C97" s="8"/>
      <c r="D97" s="8" t="s">
        <v>300</v>
      </c>
      <c r="E97" s="8" t="s">
        <v>301</v>
      </c>
      <c r="F97" s="20"/>
      <c r="G97" s="20"/>
      <c r="H97" s="20"/>
      <c r="I97" s="20"/>
      <c r="J97" s="227"/>
      <c r="K97" s="165" t="s">
        <v>224</v>
      </c>
    </row>
    <row r="98" spans="1:11" ht="63.75" customHeight="1">
      <c r="A98" s="23">
        <v>2</v>
      </c>
      <c r="B98" s="103" t="s">
        <v>151</v>
      </c>
      <c r="C98" s="8" t="s">
        <v>50</v>
      </c>
      <c r="D98" s="20" t="s">
        <v>300</v>
      </c>
      <c r="E98" s="20" t="s">
        <v>301</v>
      </c>
      <c r="F98" s="263">
        <v>21.2</v>
      </c>
      <c r="G98" s="79">
        <v>21.2</v>
      </c>
      <c r="H98" s="79">
        <v>21.2</v>
      </c>
      <c r="I98" s="20" t="s">
        <v>302</v>
      </c>
      <c r="J98" s="208" t="s">
        <v>283</v>
      </c>
      <c r="K98" s="165" t="s">
        <v>412</v>
      </c>
    </row>
    <row r="99" spans="1:11" ht="15">
      <c r="A99" s="341" t="s">
        <v>64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3"/>
    </row>
    <row r="100" spans="1:11" ht="15">
      <c r="A100" s="283" t="s">
        <v>548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9"/>
    </row>
    <row r="101" spans="1:11" ht="15">
      <c r="A101" s="18"/>
      <c r="B101" s="32" t="s">
        <v>464</v>
      </c>
      <c r="C101" s="32"/>
      <c r="D101" s="25"/>
      <c r="E101" s="25"/>
      <c r="F101" s="25"/>
      <c r="G101" s="25"/>
      <c r="H101" s="25"/>
      <c r="I101" s="25"/>
      <c r="J101" s="228"/>
      <c r="K101" s="28"/>
    </row>
    <row r="102" spans="1:11" ht="45">
      <c r="A102" s="23">
        <v>21</v>
      </c>
      <c r="B102" s="116" t="s">
        <v>152</v>
      </c>
      <c r="C102" s="101" t="s">
        <v>48</v>
      </c>
      <c r="D102" s="8" t="s">
        <v>159</v>
      </c>
      <c r="E102" s="8" t="s">
        <v>65</v>
      </c>
      <c r="F102" s="25"/>
      <c r="G102" s="25"/>
      <c r="H102" s="25"/>
      <c r="I102" s="25"/>
      <c r="J102" s="228"/>
      <c r="K102" s="28" t="s">
        <v>295</v>
      </c>
    </row>
    <row r="103" spans="1:11" ht="48.75" customHeight="1">
      <c r="A103" s="23">
        <v>22</v>
      </c>
      <c r="B103" s="117" t="s">
        <v>153</v>
      </c>
      <c r="C103" s="101" t="s">
        <v>48</v>
      </c>
      <c r="D103" s="8" t="s">
        <v>159</v>
      </c>
      <c r="E103" s="8" t="s">
        <v>65</v>
      </c>
      <c r="F103" s="7">
        <v>13.7</v>
      </c>
      <c r="G103" s="7">
        <v>13.7</v>
      </c>
      <c r="H103" s="8">
        <v>11.2</v>
      </c>
      <c r="I103" s="8"/>
      <c r="J103" s="226"/>
      <c r="K103" s="50" t="s">
        <v>17</v>
      </c>
    </row>
    <row r="104" spans="1:11" ht="60">
      <c r="A104" s="23">
        <v>23</v>
      </c>
      <c r="B104" s="117" t="s">
        <v>157</v>
      </c>
      <c r="C104" s="101" t="s">
        <v>48</v>
      </c>
      <c r="D104" s="8" t="s">
        <v>159</v>
      </c>
      <c r="E104" s="8" t="s">
        <v>65</v>
      </c>
      <c r="F104" s="7">
        <v>71.3</v>
      </c>
      <c r="G104" s="7">
        <v>71.3</v>
      </c>
      <c r="H104" s="8">
        <v>87.1</v>
      </c>
      <c r="I104" s="8"/>
      <c r="J104" s="226"/>
      <c r="K104" s="50" t="s">
        <v>18</v>
      </c>
    </row>
    <row r="105" spans="1:11" ht="66" customHeight="1">
      <c r="A105" s="13">
        <v>24</v>
      </c>
      <c r="B105" s="117" t="s">
        <v>158</v>
      </c>
      <c r="C105" s="101" t="s">
        <v>48</v>
      </c>
      <c r="D105" s="8" t="s">
        <v>159</v>
      </c>
      <c r="E105" s="8" t="s">
        <v>65</v>
      </c>
      <c r="F105" s="255">
        <v>0.067</v>
      </c>
      <c r="G105" s="255">
        <v>0.067</v>
      </c>
      <c r="H105" s="255">
        <v>0.09</v>
      </c>
      <c r="I105" s="8"/>
      <c r="J105" s="226"/>
      <c r="K105" s="50" t="s">
        <v>389</v>
      </c>
    </row>
    <row r="106" spans="1:11" s="105" customFormat="1" ht="15">
      <c r="A106" s="50"/>
      <c r="B106" s="69" t="s">
        <v>51</v>
      </c>
      <c r="C106" s="76"/>
      <c r="D106" s="76"/>
      <c r="E106" s="76"/>
      <c r="F106" s="76"/>
      <c r="G106" s="76"/>
      <c r="H106" s="76"/>
      <c r="I106" s="76"/>
      <c r="J106" s="229"/>
      <c r="K106" s="58"/>
    </row>
    <row r="107" spans="1:11" ht="45">
      <c r="A107" s="23">
        <v>1</v>
      </c>
      <c r="B107" s="77" t="s">
        <v>160</v>
      </c>
      <c r="C107" s="8" t="s">
        <v>465</v>
      </c>
      <c r="D107" s="8" t="s">
        <v>159</v>
      </c>
      <c r="E107" s="8" t="s">
        <v>65</v>
      </c>
      <c r="F107" s="8"/>
      <c r="G107" s="8"/>
      <c r="H107" s="8"/>
      <c r="I107" s="8"/>
      <c r="J107" s="226"/>
      <c r="K107" s="28" t="s">
        <v>388</v>
      </c>
    </row>
    <row r="108" spans="1:11" ht="75">
      <c r="A108" s="23">
        <v>2</v>
      </c>
      <c r="B108" s="77" t="s">
        <v>161</v>
      </c>
      <c r="C108" s="8" t="s">
        <v>465</v>
      </c>
      <c r="D108" s="8" t="s">
        <v>159</v>
      </c>
      <c r="E108" s="8" t="s">
        <v>65</v>
      </c>
      <c r="F108" s="7"/>
      <c r="G108" s="7"/>
      <c r="H108" s="7"/>
      <c r="I108" s="8"/>
      <c r="J108" s="226"/>
      <c r="K108" s="28" t="s">
        <v>404</v>
      </c>
    </row>
    <row r="109" spans="1:11" ht="96" customHeight="1">
      <c r="A109" s="23">
        <v>3</v>
      </c>
      <c r="B109" s="104" t="s">
        <v>162</v>
      </c>
      <c r="C109" s="8" t="s">
        <v>50</v>
      </c>
      <c r="D109" s="8" t="s">
        <v>159</v>
      </c>
      <c r="E109" s="8" t="s">
        <v>65</v>
      </c>
      <c r="F109" s="7">
        <v>54.5</v>
      </c>
      <c r="G109" s="81">
        <v>54.5</v>
      </c>
      <c r="H109" s="81">
        <v>54.5</v>
      </c>
      <c r="I109" s="75" t="s">
        <v>26</v>
      </c>
      <c r="J109" s="230" t="s">
        <v>284</v>
      </c>
      <c r="K109" s="104" t="s">
        <v>395</v>
      </c>
    </row>
    <row r="110" spans="1:11" ht="105">
      <c r="A110" s="23">
        <v>4</v>
      </c>
      <c r="B110" s="77" t="s">
        <v>163</v>
      </c>
      <c r="C110" s="8" t="s">
        <v>465</v>
      </c>
      <c r="D110" s="8" t="s">
        <v>159</v>
      </c>
      <c r="E110" s="8" t="s">
        <v>65</v>
      </c>
      <c r="F110" s="7"/>
      <c r="G110" s="7"/>
      <c r="H110" s="7"/>
      <c r="I110" s="8"/>
      <c r="J110" s="226"/>
      <c r="K110" s="28" t="s">
        <v>405</v>
      </c>
    </row>
    <row r="111" spans="1:11" ht="90">
      <c r="A111" s="23">
        <v>5</v>
      </c>
      <c r="B111" s="77" t="s">
        <v>164</v>
      </c>
      <c r="C111" s="8" t="s">
        <v>50</v>
      </c>
      <c r="D111" s="8" t="s">
        <v>159</v>
      </c>
      <c r="E111" s="8" t="s">
        <v>65</v>
      </c>
      <c r="F111" s="7"/>
      <c r="G111" s="7"/>
      <c r="H111" s="7"/>
      <c r="I111" s="8"/>
      <c r="J111" s="226"/>
      <c r="K111" s="28" t="s">
        <v>406</v>
      </c>
    </row>
    <row r="112" spans="1:11" ht="105">
      <c r="A112" s="23">
        <v>6</v>
      </c>
      <c r="B112" s="77" t="s">
        <v>178</v>
      </c>
      <c r="C112" s="8" t="s">
        <v>50</v>
      </c>
      <c r="D112" s="8" t="s">
        <v>159</v>
      </c>
      <c r="E112" s="8" t="s">
        <v>65</v>
      </c>
      <c r="F112" s="7"/>
      <c r="G112" s="7"/>
      <c r="H112" s="7"/>
      <c r="I112" s="8"/>
      <c r="J112" s="226"/>
      <c r="K112" s="50" t="s">
        <v>396</v>
      </c>
    </row>
    <row r="113" spans="1:11" ht="135">
      <c r="A113" s="23">
        <v>7</v>
      </c>
      <c r="B113" s="77" t="s">
        <v>189</v>
      </c>
      <c r="C113" s="8" t="s">
        <v>270</v>
      </c>
      <c r="D113" s="8" t="s">
        <v>159</v>
      </c>
      <c r="E113" s="8" t="s">
        <v>65</v>
      </c>
      <c r="F113" s="7"/>
      <c r="G113" s="7"/>
      <c r="H113" s="7"/>
      <c r="I113" s="8"/>
      <c r="J113" s="226"/>
      <c r="K113" s="28" t="s">
        <v>112</v>
      </c>
    </row>
    <row r="114" spans="1:11" ht="60">
      <c r="A114" s="23">
        <v>8</v>
      </c>
      <c r="B114" s="77" t="s">
        <v>190</v>
      </c>
      <c r="C114" s="8" t="s">
        <v>50</v>
      </c>
      <c r="D114" s="8" t="s">
        <v>159</v>
      </c>
      <c r="E114" s="8" t="s">
        <v>65</v>
      </c>
      <c r="F114" s="7"/>
      <c r="G114" s="7"/>
      <c r="H114" s="7"/>
      <c r="I114" s="8"/>
      <c r="J114" s="226"/>
      <c r="K114" s="28" t="s">
        <v>113</v>
      </c>
    </row>
    <row r="115" spans="1:11" ht="120">
      <c r="A115" s="23">
        <v>9</v>
      </c>
      <c r="B115" s="77" t="s">
        <v>191</v>
      </c>
      <c r="C115" s="8" t="s">
        <v>270</v>
      </c>
      <c r="D115" s="8" t="s">
        <v>159</v>
      </c>
      <c r="E115" s="8" t="s">
        <v>65</v>
      </c>
      <c r="F115" s="7"/>
      <c r="G115" s="7"/>
      <c r="H115" s="7"/>
      <c r="I115" s="8"/>
      <c r="J115" s="226"/>
      <c r="K115" s="50" t="s">
        <v>397</v>
      </c>
    </row>
    <row r="116" spans="1:11" ht="135">
      <c r="A116" s="23">
        <v>10</v>
      </c>
      <c r="B116" s="77" t="s">
        <v>192</v>
      </c>
      <c r="C116" s="8" t="s">
        <v>465</v>
      </c>
      <c r="D116" s="8" t="s">
        <v>159</v>
      </c>
      <c r="E116" s="8" t="s">
        <v>65</v>
      </c>
      <c r="F116" s="8"/>
      <c r="G116" s="8"/>
      <c r="H116" s="8"/>
      <c r="I116" s="8"/>
      <c r="J116" s="226"/>
      <c r="K116" s="28" t="s">
        <v>340</v>
      </c>
    </row>
    <row r="117" spans="1:11" ht="15">
      <c r="A117" s="283" t="s">
        <v>500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5"/>
    </row>
    <row r="118" spans="1:11" ht="15">
      <c r="A118" s="283" t="s">
        <v>549</v>
      </c>
      <c r="B118" s="360"/>
      <c r="C118" s="360"/>
      <c r="D118" s="360"/>
      <c r="E118" s="360"/>
      <c r="F118" s="360"/>
      <c r="G118" s="360"/>
      <c r="H118" s="360"/>
      <c r="I118" s="360"/>
      <c r="J118" s="360"/>
      <c r="K118" s="361"/>
    </row>
    <row r="119" spans="1:11" ht="15">
      <c r="A119" s="6"/>
      <c r="B119" s="32" t="s">
        <v>464</v>
      </c>
      <c r="C119" s="32"/>
      <c r="D119" s="25"/>
      <c r="E119" s="25"/>
      <c r="F119" s="25"/>
      <c r="G119" s="25"/>
      <c r="H119" s="25"/>
      <c r="I119" s="25"/>
      <c r="J119" s="217"/>
      <c r="K119" s="59"/>
    </row>
    <row r="120" spans="1:11" ht="30">
      <c r="A120" s="27">
        <v>25</v>
      </c>
      <c r="B120" s="115" t="s">
        <v>116</v>
      </c>
      <c r="C120" s="8" t="s">
        <v>48</v>
      </c>
      <c r="D120" s="20" t="s">
        <v>199</v>
      </c>
      <c r="E120" s="8" t="s">
        <v>197</v>
      </c>
      <c r="F120" s="8">
        <v>4.4</v>
      </c>
      <c r="G120" s="8">
        <v>4.4</v>
      </c>
      <c r="H120" s="8">
        <v>4.4</v>
      </c>
      <c r="I120" s="25"/>
      <c r="J120" s="228"/>
      <c r="K120" s="28" t="s">
        <v>341</v>
      </c>
    </row>
    <row r="121" spans="1:11" ht="45">
      <c r="A121" s="27">
        <v>26</v>
      </c>
      <c r="B121" s="187" t="s">
        <v>198</v>
      </c>
      <c r="C121" s="8" t="s">
        <v>479</v>
      </c>
      <c r="D121" s="20" t="s">
        <v>199</v>
      </c>
      <c r="E121" s="8" t="s">
        <v>197</v>
      </c>
      <c r="F121" s="8">
        <v>215</v>
      </c>
      <c r="G121" s="8">
        <v>215</v>
      </c>
      <c r="H121" s="8">
        <v>331</v>
      </c>
      <c r="I121" s="25"/>
      <c r="J121" s="228"/>
      <c r="K121" s="28" t="s">
        <v>343</v>
      </c>
    </row>
    <row r="122" spans="1:11" ht="66.75" customHeight="1">
      <c r="A122" s="27">
        <v>27</v>
      </c>
      <c r="B122" s="187" t="s">
        <v>23</v>
      </c>
      <c r="C122" s="8" t="s">
        <v>479</v>
      </c>
      <c r="D122" s="20" t="s">
        <v>199</v>
      </c>
      <c r="E122" s="8" t="s">
        <v>197</v>
      </c>
      <c r="F122" s="83">
        <v>10</v>
      </c>
      <c r="G122" s="83">
        <v>10</v>
      </c>
      <c r="H122" s="8">
        <v>14</v>
      </c>
      <c r="I122" s="25"/>
      <c r="J122" s="228"/>
      <c r="K122" s="28" t="s">
        <v>344</v>
      </c>
    </row>
    <row r="123" spans="1:11" ht="45">
      <c r="A123" s="13">
        <v>28</v>
      </c>
      <c r="B123" s="187" t="s">
        <v>24</v>
      </c>
      <c r="C123" s="8" t="s">
        <v>48</v>
      </c>
      <c r="D123" s="20" t="s">
        <v>199</v>
      </c>
      <c r="E123" s="8" t="s">
        <v>197</v>
      </c>
      <c r="F123" s="7">
        <v>91</v>
      </c>
      <c r="G123" s="7">
        <v>91</v>
      </c>
      <c r="H123" s="7">
        <v>91.2</v>
      </c>
      <c r="I123" s="25"/>
      <c r="J123" s="228"/>
      <c r="K123" s="50" t="s">
        <v>345</v>
      </c>
    </row>
    <row r="124" spans="1:11" ht="15">
      <c r="A124" s="28"/>
      <c r="B124" s="35" t="s">
        <v>51</v>
      </c>
      <c r="C124" s="35"/>
      <c r="D124" s="20"/>
      <c r="E124" s="20"/>
      <c r="F124" s="20"/>
      <c r="G124" s="20"/>
      <c r="H124" s="20"/>
      <c r="I124" s="20"/>
      <c r="J124" s="227"/>
      <c r="K124" s="18"/>
    </row>
    <row r="125" spans="1:11" ht="15">
      <c r="A125" s="18"/>
      <c r="B125" s="18" t="s">
        <v>200</v>
      </c>
      <c r="C125" s="20"/>
      <c r="D125" s="20"/>
      <c r="E125" s="20"/>
      <c r="F125" s="20"/>
      <c r="G125" s="20"/>
      <c r="H125" s="20"/>
      <c r="I125" s="20"/>
      <c r="J125" s="227"/>
      <c r="K125" s="18"/>
    </row>
    <row r="126" spans="1:11" ht="45">
      <c r="A126" s="23">
        <v>1</v>
      </c>
      <c r="B126" s="188" t="s">
        <v>201</v>
      </c>
      <c r="C126" s="20" t="s">
        <v>50</v>
      </c>
      <c r="D126" s="20" t="s">
        <v>199</v>
      </c>
      <c r="E126" s="20" t="s">
        <v>197</v>
      </c>
      <c r="F126" s="22">
        <v>4.1</v>
      </c>
      <c r="G126" s="22">
        <v>4.1</v>
      </c>
      <c r="H126" s="22">
        <v>4.1</v>
      </c>
      <c r="I126" s="20" t="s">
        <v>302</v>
      </c>
      <c r="J126" s="227" t="s">
        <v>285</v>
      </c>
      <c r="K126" s="58" t="s">
        <v>346</v>
      </c>
    </row>
    <row r="127" spans="1:11" ht="45">
      <c r="A127" s="23">
        <v>2</v>
      </c>
      <c r="B127" s="188" t="s">
        <v>202</v>
      </c>
      <c r="C127" s="20" t="s">
        <v>50</v>
      </c>
      <c r="D127" s="20" t="s">
        <v>199</v>
      </c>
      <c r="E127" s="20" t="s">
        <v>197</v>
      </c>
      <c r="F127" s="22">
        <v>5.4</v>
      </c>
      <c r="G127" s="79">
        <v>5.4</v>
      </c>
      <c r="H127" s="22">
        <v>5.4</v>
      </c>
      <c r="I127" s="20" t="s">
        <v>302</v>
      </c>
      <c r="J127" s="227" t="s">
        <v>285</v>
      </c>
      <c r="K127" s="58" t="s">
        <v>555</v>
      </c>
    </row>
    <row r="128" spans="1:11" ht="45">
      <c r="A128" s="23">
        <v>3</v>
      </c>
      <c r="B128" s="188" t="s">
        <v>347</v>
      </c>
      <c r="C128" s="20" t="s">
        <v>50</v>
      </c>
      <c r="D128" s="20" t="s">
        <v>199</v>
      </c>
      <c r="E128" s="20" t="s">
        <v>197</v>
      </c>
      <c r="F128" s="22">
        <v>24.8</v>
      </c>
      <c r="G128" s="22">
        <v>24.8</v>
      </c>
      <c r="H128" s="22">
        <v>24.8</v>
      </c>
      <c r="I128" s="20" t="s">
        <v>480</v>
      </c>
      <c r="J128" s="229" t="s">
        <v>286</v>
      </c>
      <c r="K128" s="58" t="s">
        <v>348</v>
      </c>
    </row>
    <row r="129" spans="1:11" ht="53.25" customHeight="1">
      <c r="A129" s="23">
        <v>4</v>
      </c>
      <c r="B129" s="188" t="s">
        <v>432</v>
      </c>
      <c r="C129" s="20" t="s">
        <v>50</v>
      </c>
      <c r="D129" s="20" t="s">
        <v>199</v>
      </c>
      <c r="E129" s="20" t="s">
        <v>197</v>
      </c>
      <c r="F129" s="22">
        <v>7.9</v>
      </c>
      <c r="G129" s="22">
        <v>7.9</v>
      </c>
      <c r="H129" s="22">
        <v>7.9</v>
      </c>
      <c r="I129" s="20" t="s">
        <v>302</v>
      </c>
      <c r="J129" s="230" t="s">
        <v>287</v>
      </c>
      <c r="K129" s="58" t="s">
        <v>175</v>
      </c>
    </row>
    <row r="130" spans="1:11" ht="15">
      <c r="A130" s="283" t="s">
        <v>433</v>
      </c>
      <c r="B130" s="360"/>
      <c r="C130" s="360"/>
      <c r="D130" s="360"/>
      <c r="E130" s="360"/>
      <c r="F130" s="360"/>
      <c r="G130" s="360"/>
      <c r="H130" s="360"/>
      <c r="I130" s="360"/>
      <c r="J130" s="360"/>
      <c r="K130" s="361"/>
    </row>
    <row r="131" spans="1:11" ht="15">
      <c r="A131" s="6"/>
      <c r="B131" s="32" t="s">
        <v>464</v>
      </c>
      <c r="C131" s="32"/>
      <c r="D131" s="25"/>
      <c r="E131" s="25"/>
      <c r="F131" s="25"/>
      <c r="G131" s="25"/>
      <c r="H131" s="25"/>
      <c r="I131" s="25"/>
      <c r="J131" s="228"/>
      <c r="K131" s="28"/>
    </row>
    <row r="132" spans="1:11" ht="80.25" customHeight="1">
      <c r="A132" s="1">
        <v>29</v>
      </c>
      <c r="B132" s="116" t="s">
        <v>434</v>
      </c>
      <c r="C132" s="75" t="s">
        <v>48</v>
      </c>
      <c r="D132" s="75" t="s">
        <v>199</v>
      </c>
      <c r="E132" s="75" t="s">
        <v>197</v>
      </c>
      <c r="F132" s="75">
        <v>37.5</v>
      </c>
      <c r="G132" s="75">
        <v>37.5</v>
      </c>
      <c r="H132" s="75">
        <v>37.5</v>
      </c>
      <c r="I132" s="138"/>
      <c r="J132" s="230"/>
      <c r="K132" s="50" t="s">
        <v>349</v>
      </c>
    </row>
    <row r="133" spans="1:11" ht="90">
      <c r="A133" s="8">
        <v>30</v>
      </c>
      <c r="B133" s="264" t="s">
        <v>350</v>
      </c>
      <c r="C133" s="8" t="s">
        <v>48</v>
      </c>
      <c r="D133" s="8" t="s">
        <v>199</v>
      </c>
      <c r="E133" s="8" t="s">
        <v>197</v>
      </c>
      <c r="F133" s="8">
        <v>5.9</v>
      </c>
      <c r="G133" s="8">
        <v>5.9</v>
      </c>
      <c r="H133" s="8">
        <v>6.1</v>
      </c>
      <c r="I133" s="25"/>
      <c r="J133" s="226"/>
      <c r="K133" s="50" t="s">
        <v>174</v>
      </c>
    </row>
    <row r="134" spans="1:11" ht="78.75" customHeight="1">
      <c r="A134" s="8">
        <v>31</v>
      </c>
      <c r="B134" s="265" t="s">
        <v>351</v>
      </c>
      <c r="C134" s="8" t="s">
        <v>48</v>
      </c>
      <c r="D134" s="8" t="s">
        <v>199</v>
      </c>
      <c r="E134" s="8" t="s">
        <v>197</v>
      </c>
      <c r="F134" s="8">
        <v>30.3</v>
      </c>
      <c r="G134" s="8">
        <v>30.3</v>
      </c>
      <c r="H134" s="8">
        <v>30.3</v>
      </c>
      <c r="I134" s="25"/>
      <c r="J134" s="226"/>
      <c r="K134" s="50" t="s">
        <v>352</v>
      </c>
    </row>
    <row r="135" spans="1:11" ht="15">
      <c r="A135" s="18"/>
      <c r="B135" s="69" t="s">
        <v>51</v>
      </c>
      <c r="C135" s="32"/>
      <c r="D135" s="25"/>
      <c r="E135" s="25"/>
      <c r="F135" s="25"/>
      <c r="G135" s="25"/>
      <c r="H135" s="25"/>
      <c r="I135" s="25"/>
      <c r="J135" s="226"/>
      <c r="K135" s="28"/>
    </row>
    <row r="136" spans="1:11" ht="30">
      <c r="A136" s="13">
        <v>1</v>
      </c>
      <c r="B136" s="186" t="s">
        <v>435</v>
      </c>
      <c r="C136" s="20" t="s">
        <v>50</v>
      </c>
      <c r="D136" s="8" t="s">
        <v>199</v>
      </c>
      <c r="E136" s="8" t="s">
        <v>197</v>
      </c>
      <c r="F136" s="122">
        <v>8.5</v>
      </c>
      <c r="G136" s="151">
        <v>8.5</v>
      </c>
      <c r="H136" s="151">
        <v>8.5</v>
      </c>
      <c r="I136" s="22" t="s">
        <v>480</v>
      </c>
      <c r="J136" s="226" t="s">
        <v>288</v>
      </c>
      <c r="K136" s="77" t="s">
        <v>354</v>
      </c>
    </row>
    <row r="137" spans="1:11" ht="63" customHeight="1">
      <c r="A137" s="13">
        <v>2</v>
      </c>
      <c r="B137" s="58" t="s">
        <v>353</v>
      </c>
      <c r="C137" s="20" t="s">
        <v>50</v>
      </c>
      <c r="D137" s="20" t="s">
        <v>199</v>
      </c>
      <c r="E137" s="20" t="s">
        <v>197</v>
      </c>
      <c r="F137" s="122">
        <v>0.6</v>
      </c>
      <c r="G137" s="151">
        <v>0.6</v>
      </c>
      <c r="H137" s="151">
        <v>0.6</v>
      </c>
      <c r="I137" s="22" t="s">
        <v>480</v>
      </c>
      <c r="J137" s="208" t="s">
        <v>355</v>
      </c>
      <c r="K137" s="50" t="s">
        <v>356</v>
      </c>
    </row>
    <row r="138" spans="1:11" ht="75">
      <c r="A138" s="23">
        <v>3</v>
      </c>
      <c r="B138" s="80" t="s">
        <v>436</v>
      </c>
      <c r="C138" s="20" t="s">
        <v>50</v>
      </c>
      <c r="D138" s="20" t="s">
        <v>199</v>
      </c>
      <c r="E138" s="20" t="s">
        <v>197</v>
      </c>
      <c r="F138" s="151">
        <v>7</v>
      </c>
      <c r="G138" s="151">
        <v>7</v>
      </c>
      <c r="H138" s="151">
        <v>7</v>
      </c>
      <c r="I138" s="22" t="s">
        <v>480</v>
      </c>
      <c r="J138" s="226" t="s">
        <v>193</v>
      </c>
      <c r="K138" s="139" t="s">
        <v>357</v>
      </c>
    </row>
    <row r="139" spans="1:11" ht="15">
      <c r="A139" s="362" t="s">
        <v>204</v>
      </c>
      <c r="B139" s="363"/>
      <c r="C139" s="363"/>
      <c r="D139" s="363"/>
      <c r="E139" s="363"/>
      <c r="F139" s="363"/>
      <c r="G139" s="363"/>
      <c r="H139" s="363"/>
      <c r="I139" s="363"/>
      <c r="J139" s="363"/>
      <c r="K139" s="364"/>
    </row>
    <row r="140" spans="1:11" ht="15">
      <c r="A140" s="283" t="s">
        <v>437</v>
      </c>
      <c r="B140" s="360"/>
      <c r="C140" s="360"/>
      <c r="D140" s="360"/>
      <c r="E140" s="360"/>
      <c r="F140" s="360"/>
      <c r="G140" s="360"/>
      <c r="H140" s="360"/>
      <c r="I140" s="360"/>
      <c r="J140" s="360"/>
      <c r="K140" s="361"/>
    </row>
    <row r="141" spans="1:11" ht="15">
      <c r="A141" s="6"/>
      <c r="B141" s="32" t="s">
        <v>464</v>
      </c>
      <c r="C141" s="32"/>
      <c r="D141" s="25"/>
      <c r="E141" s="25"/>
      <c r="F141" s="25"/>
      <c r="G141" s="25"/>
      <c r="H141" s="25"/>
      <c r="I141" s="25"/>
      <c r="J141" s="228"/>
      <c r="K141" s="26"/>
    </row>
    <row r="142" spans="1:11" ht="75">
      <c r="A142" s="23">
        <v>32</v>
      </c>
      <c r="B142" s="66" t="s">
        <v>267</v>
      </c>
      <c r="C142" s="20" t="s">
        <v>205</v>
      </c>
      <c r="D142" s="20" t="s">
        <v>422</v>
      </c>
      <c r="E142" s="20" t="s">
        <v>424</v>
      </c>
      <c r="F142" s="79">
        <v>274.2</v>
      </c>
      <c r="G142" s="79">
        <v>274.2</v>
      </c>
      <c r="H142" s="79">
        <v>296.4</v>
      </c>
      <c r="I142" s="19"/>
      <c r="J142" s="224"/>
      <c r="K142" s="58" t="s">
        <v>399</v>
      </c>
    </row>
    <row r="143" spans="1:11" ht="15">
      <c r="A143" s="18"/>
      <c r="B143" s="32" t="s">
        <v>51</v>
      </c>
      <c r="C143" s="32"/>
      <c r="D143" s="25"/>
      <c r="E143" s="25"/>
      <c r="F143" s="25"/>
      <c r="G143" s="25"/>
      <c r="H143" s="25"/>
      <c r="I143" s="25"/>
      <c r="J143" s="228"/>
      <c r="K143" s="26"/>
    </row>
    <row r="144" spans="1:11" ht="51.75" customHeight="1">
      <c r="A144" s="13">
        <v>1</v>
      </c>
      <c r="B144" s="77" t="s">
        <v>438</v>
      </c>
      <c r="C144" s="20" t="s">
        <v>50</v>
      </c>
      <c r="D144" s="8" t="s">
        <v>430</v>
      </c>
      <c r="E144" s="8" t="s">
        <v>424</v>
      </c>
      <c r="F144" s="150">
        <v>2.9</v>
      </c>
      <c r="G144" s="81">
        <v>2.9</v>
      </c>
      <c r="H144" s="81">
        <v>2.9</v>
      </c>
      <c r="I144" s="81" t="s">
        <v>480</v>
      </c>
      <c r="J144" s="230" t="s">
        <v>478</v>
      </c>
      <c r="K144" s="77" t="s">
        <v>400</v>
      </c>
    </row>
    <row r="145" spans="1:11" ht="89.25" customHeight="1">
      <c r="A145" s="13">
        <v>2</v>
      </c>
      <c r="B145" s="91" t="s">
        <v>439</v>
      </c>
      <c r="C145" s="20" t="s">
        <v>50</v>
      </c>
      <c r="D145" s="8" t="s">
        <v>430</v>
      </c>
      <c r="E145" s="8" t="s">
        <v>424</v>
      </c>
      <c r="F145" s="150">
        <v>0.7</v>
      </c>
      <c r="G145" s="150">
        <v>0.7</v>
      </c>
      <c r="H145" s="150">
        <v>0.7</v>
      </c>
      <c r="I145" s="81" t="s">
        <v>480</v>
      </c>
      <c r="J145" s="230" t="s">
        <v>478</v>
      </c>
      <c r="K145" s="77" t="s">
        <v>401</v>
      </c>
    </row>
    <row r="146" spans="1:11" ht="114.75" customHeight="1">
      <c r="A146" s="13">
        <v>3</v>
      </c>
      <c r="B146" s="118" t="s">
        <v>440</v>
      </c>
      <c r="C146" s="20" t="s">
        <v>50</v>
      </c>
      <c r="D146" s="8" t="s">
        <v>430</v>
      </c>
      <c r="E146" s="8" t="s">
        <v>424</v>
      </c>
      <c r="F146" s="150">
        <v>50</v>
      </c>
      <c r="G146" s="150">
        <v>50</v>
      </c>
      <c r="H146" s="150">
        <v>50</v>
      </c>
      <c r="I146" s="81" t="s">
        <v>480</v>
      </c>
      <c r="J146" s="230" t="s">
        <v>402</v>
      </c>
      <c r="K146" s="77" t="s">
        <v>403</v>
      </c>
    </row>
    <row r="147" spans="1:11" ht="15">
      <c r="A147" s="344" t="s">
        <v>475</v>
      </c>
      <c r="B147" s="345"/>
      <c r="C147" s="60"/>
      <c r="D147" s="60"/>
      <c r="E147" s="60"/>
      <c r="F147" s="63"/>
      <c r="G147" s="63"/>
      <c r="H147" s="63"/>
      <c r="I147" s="63"/>
      <c r="J147" s="231"/>
      <c r="K147" s="64"/>
    </row>
    <row r="148" spans="1:11" ht="15">
      <c r="A148" s="28"/>
      <c r="B148" s="378" t="s">
        <v>441</v>
      </c>
      <c r="C148" s="379"/>
      <c r="D148" s="379"/>
      <c r="E148" s="379"/>
      <c r="F148" s="379"/>
      <c r="G148" s="379"/>
      <c r="H148" s="379"/>
      <c r="I148" s="379"/>
      <c r="J148" s="379"/>
      <c r="K148" s="380"/>
    </row>
    <row r="149" spans="1:11" ht="15">
      <c r="A149" s="28"/>
      <c r="B149" s="32" t="s">
        <v>464</v>
      </c>
      <c r="C149" s="65"/>
      <c r="D149" s="65"/>
      <c r="E149" s="65"/>
      <c r="F149" s="65"/>
      <c r="G149" s="65"/>
      <c r="H149" s="65"/>
      <c r="I149" s="65"/>
      <c r="J149" s="232"/>
      <c r="K149" s="65"/>
    </row>
    <row r="150" spans="1:11" ht="63.75" customHeight="1">
      <c r="A150" s="13">
        <v>33</v>
      </c>
      <c r="B150" s="50" t="s">
        <v>442</v>
      </c>
      <c r="C150" s="8" t="s">
        <v>48</v>
      </c>
      <c r="D150" s="8" t="s">
        <v>444</v>
      </c>
      <c r="E150" s="8" t="s">
        <v>203</v>
      </c>
      <c r="F150" s="81">
        <v>38</v>
      </c>
      <c r="G150" s="81">
        <v>38</v>
      </c>
      <c r="H150" s="81">
        <v>38.3</v>
      </c>
      <c r="I150" s="8"/>
      <c r="J150" s="208"/>
      <c r="K150" s="99" t="s">
        <v>77</v>
      </c>
    </row>
    <row r="151" spans="1:11" s="105" customFormat="1" ht="15">
      <c r="A151" s="50"/>
      <c r="B151" s="35" t="s">
        <v>51</v>
      </c>
      <c r="C151" s="107"/>
      <c r="D151" s="107"/>
      <c r="E151" s="107"/>
      <c r="F151" s="107"/>
      <c r="G151" s="107"/>
      <c r="H151" s="107"/>
      <c r="I151" s="108"/>
      <c r="J151" s="233"/>
      <c r="K151" s="170"/>
    </row>
    <row r="152" spans="1:11" s="105" customFormat="1" ht="120">
      <c r="A152" s="109">
        <v>1</v>
      </c>
      <c r="B152" s="180" t="s">
        <v>135</v>
      </c>
      <c r="C152" s="20" t="s">
        <v>50</v>
      </c>
      <c r="D152" s="75" t="s">
        <v>444</v>
      </c>
      <c r="E152" s="75" t="s">
        <v>203</v>
      </c>
      <c r="F152" s="151">
        <v>2.9</v>
      </c>
      <c r="G152" s="151">
        <v>2.9</v>
      </c>
      <c r="H152" s="151">
        <v>2.9</v>
      </c>
      <c r="I152" s="79" t="s">
        <v>480</v>
      </c>
      <c r="J152" s="207" t="s">
        <v>289</v>
      </c>
      <c r="K152" s="50" t="s">
        <v>186</v>
      </c>
    </row>
    <row r="153" spans="1:11" ht="54.75" customHeight="1">
      <c r="A153" s="110">
        <v>2</v>
      </c>
      <c r="B153" s="91" t="s">
        <v>136</v>
      </c>
      <c r="C153" s="20" t="s">
        <v>50</v>
      </c>
      <c r="D153" s="75" t="s">
        <v>444</v>
      </c>
      <c r="E153" s="75" t="s">
        <v>203</v>
      </c>
      <c r="F153" s="151">
        <v>3</v>
      </c>
      <c r="G153" s="151">
        <v>3</v>
      </c>
      <c r="H153" s="151">
        <v>3</v>
      </c>
      <c r="I153" s="79" t="s">
        <v>480</v>
      </c>
      <c r="J153" s="207" t="s">
        <v>290</v>
      </c>
      <c r="K153" s="50" t="s">
        <v>78</v>
      </c>
    </row>
    <row r="154" spans="1:11" ht="69.75" customHeight="1">
      <c r="A154" s="13">
        <v>3</v>
      </c>
      <c r="B154" s="50" t="s">
        <v>137</v>
      </c>
      <c r="C154" s="20" t="s">
        <v>50</v>
      </c>
      <c r="D154" s="20" t="s">
        <v>423</v>
      </c>
      <c r="E154" s="20" t="s">
        <v>203</v>
      </c>
      <c r="F154" s="151">
        <v>4.6</v>
      </c>
      <c r="G154" s="151">
        <v>5.8</v>
      </c>
      <c r="H154" s="151">
        <v>5.8</v>
      </c>
      <c r="I154" s="79" t="s">
        <v>480</v>
      </c>
      <c r="J154" s="207" t="s">
        <v>291</v>
      </c>
      <c r="K154" s="50" t="s">
        <v>79</v>
      </c>
    </row>
    <row r="155" spans="1:11" ht="15">
      <c r="A155" s="13"/>
      <c r="B155" s="415" t="s">
        <v>550</v>
      </c>
      <c r="C155" s="376"/>
      <c r="D155" s="376"/>
      <c r="E155" s="376"/>
      <c r="F155" s="376"/>
      <c r="G155" s="376"/>
      <c r="H155" s="376"/>
      <c r="I155" s="376"/>
      <c r="J155" s="376"/>
      <c r="K155" s="377"/>
    </row>
    <row r="156" spans="1:11" ht="15">
      <c r="A156" s="13"/>
      <c r="B156" s="32" t="s">
        <v>464</v>
      </c>
      <c r="C156" s="20"/>
      <c r="D156" s="20"/>
      <c r="E156" s="20"/>
      <c r="F156" s="22"/>
      <c r="G156" s="22"/>
      <c r="H156" s="79"/>
      <c r="I156" s="79"/>
      <c r="J156" s="208"/>
      <c r="K156" s="58"/>
    </row>
    <row r="157" spans="1:11" ht="105">
      <c r="A157" s="13">
        <v>34</v>
      </c>
      <c r="B157" s="117" t="s">
        <v>551</v>
      </c>
      <c r="C157" s="8" t="s">
        <v>48</v>
      </c>
      <c r="D157" s="20" t="s">
        <v>423</v>
      </c>
      <c r="E157" s="20" t="s">
        <v>203</v>
      </c>
      <c r="F157" s="75">
        <v>20.5</v>
      </c>
      <c r="G157" s="75">
        <v>20.5</v>
      </c>
      <c r="H157" s="75">
        <v>20.9</v>
      </c>
      <c r="I157" s="79"/>
      <c r="J157" s="207"/>
      <c r="K157" s="50" t="s">
        <v>81</v>
      </c>
    </row>
    <row r="158" spans="1:11" ht="15">
      <c r="A158" s="13"/>
      <c r="B158" s="111" t="s">
        <v>552</v>
      </c>
      <c r="C158" s="20"/>
      <c r="D158" s="20"/>
      <c r="E158" s="20"/>
      <c r="F158" s="22"/>
      <c r="G158" s="22"/>
      <c r="H158" s="79"/>
      <c r="I158" s="79"/>
      <c r="J158" s="208"/>
      <c r="K158" s="58"/>
    </row>
    <row r="159" spans="1:11" ht="114.75" customHeight="1">
      <c r="A159" s="13">
        <v>1</v>
      </c>
      <c r="B159" s="50" t="s">
        <v>553</v>
      </c>
      <c r="C159" s="112" t="s">
        <v>50</v>
      </c>
      <c r="D159" s="20" t="s">
        <v>423</v>
      </c>
      <c r="E159" s="20" t="s">
        <v>203</v>
      </c>
      <c r="F159" s="152">
        <v>27.8</v>
      </c>
      <c r="G159" s="152">
        <v>27.8</v>
      </c>
      <c r="H159" s="152">
        <v>30.3</v>
      </c>
      <c r="I159" s="79" t="s">
        <v>480</v>
      </c>
      <c r="J159" s="208" t="s">
        <v>292</v>
      </c>
      <c r="K159" s="50" t="s">
        <v>80</v>
      </c>
    </row>
    <row r="160" spans="1:11" ht="65.25" customHeight="1">
      <c r="A160" s="13">
        <v>2</v>
      </c>
      <c r="B160" s="50" t="s">
        <v>556</v>
      </c>
      <c r="C160" s="112" t="s">
        <v>205</v>
      </c>
      <c r="D160" s="20" t="s">
        <v>423</v>
      </c>
      <c r="E160" s="20" t="s">
        <v>203</v>
      </c>
      <c r="F160" s="153">
        <v>422</v>
      </c>
      <c r="G160" s="153">
        <v>422</v>
      </c>
      <c r="H160" s="153">
        <v>450</v>
      </c>
      <c r="I160" s="79"/>
      <c r="J160" s="208"/>
      <c r="K160" s="58" t="s">
        <v>76</v>
      </c>
    </row>
    <row r="161" spans="1:11" ht="15">
      <c r="A161" s="113"/>
      <c r="B161" s="124" t="s">
        <v>557</v>
      </c>
      <c r="C161" s="114"/>
      <c r="D161" s="20"/>
      <c r="E161" s="20"/>
      <c r="F161" s="22"/>
      <c r="G161" s="22"/>
      <c r="H161" s="79"/>
      <c r="I161" s="79"/>
      <c r="J161" s="208"/>
      <c r="K161" s="58"/>
    </row>
    <row r="162" spans="1:11" ht="15">
      <c r="A162" s="283" t="s">
        <v>558</v>
      </c>
      <c r="B162" s="406"/>
      <c r="C162" s="406"/>
      <c r="D162" s="406"/>
      <c r="E162" s="406"/>
      <c r="F162" s="406"/>
      <c r="G162" s="406"/>
      <c r="H162" s="406"/>
      <c r="I162" s="406"/>
      <c r="J162" s="406"/>
      <c r="K162" s="407"/>
    </row>
    <row r="163" spans="1:11" ht="15">
      <c r="A163" s="18"/>
      <c r="B163" s="32" t="s">
        <v>464</v>
      </c>
      <c r="C163" s="32"/>
      <c r="D163" s="25"/>
      <c r="E163" s="25"/>
      <c r="F163" s="25"/>
      <c r="G163" s="25"/>
      <c r="H163" s="25"/>
      <c r="I163" s="25"/>
      <c r="J163" s="228"/>
      <c r="K163" s="28"/>
    </row>
    <row r="164" spans="1:11" ht="103.5" customHeight="1">
      <c r="A164" s="109">
        <v>35</v>
      </c>
      <c r="B164" s="119" t="s">
        <v>560</v>
      </c>
      <c r="C164" s="75" t="s">
        <v>48</v>
      </c>
      <c r="D164" s="75" t="s">
        <v>565</v>
      </c>
      <c r="E164" s="75" t="s">
        <v>49</v>
      </c>
      <c r="F164" s="81">
        <v>100</v>
      </c>
      <c r="G164" s="81">
        <v>100</v>
      </c>
      <c r="H164" s="81">
        <v>100.8</v>
      </c>
      <c r="I164" s="81"/>
      <c r="J164" s="230"/>
      <c r="K164" s="50" t="s">
        <v>360</v>
      </c>
    </row>
    <row r="165" spans="1:11" ht="79.5" customHeight="1">
      <c r="A165" s="13">
        <v>36</v>
      </c>
      <c r="B165" s="117" t="s">
        <v>561</v>
      </c>
      <c r="C165" s="8" t="s">
        <v>48</v>
      </c>
      <c r="D165" s="8" t="s">
        <v>565</v>
      </c>
      <c r="E165" s="8" t="s">
        <v>49</v>
      </c>
      <c r="F165" s="7">
        <v>100</v>
      </c>
      <c r="G165" s="7">
        <v>100</v>
      </c>
      <c r="H165" s="184">
        <v>0</v>
      </c>
      <c r="I165" s="22"/>
      <c r="J165" s="227"/>
      <c r="K165" s="58" t="s">
        <v>361</v>
      </c>
    </row>
    <row r="166" spans="1:11" ht="50.25" customHeight="1">
      <c r="A166" s="23">
        <v>37</v>
      </c>
      <c r="B166" s="117" t="s">
        <v>562</v>
      </c>
      <c r="C166" s="20" t="s">
        <v>48</v>
      </c>
      <c r="D166" s="8" t="s">
        <v>565</v>
      </c>
      <c r="E166" s="8" t="s">
        <v>49</v>
      </c>
      <c r="F166" s="7">
        <v>100</v>
      </c>
      <c r="G166" s="7">
        <v>100</v>
      </c>
      <c r="H166" s="79">
        <v>147.4</v>
      </c>
      <c r="I166" s="79"/>
      <c r="J166" s="229"/>
      <c r="K166" s="50" t="s">
        <v>362</v>
      </c>
    </row>
    <row r="167" spans="1:11" ht="21.75" customHeight="1">
      <c r="A167" s="18"/>
      <c r="B167" s="32" t="s">
        <v>51</v>
      </c>
      <c r="C167" s="32"/>
      <c r="D167" s="25"/>
      <c r="E167" s="25"/>
      <c r="F167" s="7"/>
      <c r="G167" s="7"/>
      <c r="H167" s="7"/>
      <c r="I167" s="7"/>
      <c r="J167" s="226"/>
      <c r="K167" s="77"/>
    </row>
    <row r="168" spans="1:11" ht="75">
      <c r="A168" s="13">
        <v>1</v>
      </c>
      <c r="B168" s="50" t="s">
        <v>563</v>
      </c>
      <c r="C168" s="8"/>
      <c r="D168" s="122" t="s">
        <v>564</v>
      </c>
      <c r="E168" s="8" t="s">
        <v>49</v>
      </c>
      <c r="F168" s="7"/>
      <c r="G168" s="7"/>
      <c r="H168" s="7"/>
      <c r="I168" s="7"/>
      <c r="J168" s="226"/>
      <c r="K168" s="77" t="s">
        <v>155</v>
      </c>
    </row>
    <row r="169" spans="1:11" ht="15">
      <c r="A169" s="28"/>
      <c r="B169" s="386" t="s">
        <v>566</v>
      </c>
      <c r="C169" s="387"/>
      <c r="D169" s="388"/>
      <c r="E169" s="388"/>
      <c r="F169" s="388"/>
      <c r="G169" s="387"/>
      <c r="H169" s="387"/>
      <c r="I169" s="387"/>
      <c r="J169" s="387"/>
      <c r="K169" s="387"/>
    </row>
    <row r="170" spans="1:11" ht="15">
      <c r="A170" s="28"/>
      <c r="B170" s="120" t="s">
        <v>464</v>
      </c>
      <c r="C170" s="121"/>
      <c r="D170" s="106"/>
      <c r="E170" s="106"/>
      <c r="F170" s="106"/>
      <c r="G170" s="121"/>
      <c r="H170" s="121"/>
      <c r="I170" s="121"/>
      <c r="J170" s="234"/>
      <c r="K170" s="121"/>
    </row>
    <row r="171" spans="1:11" ht="75">
      <c r="A171" s="13">
        <v>38</v>
      </c>
      <c r="B171" s="117" t="s">
        <v>567</v>
      </c>
      <c r="C171" s="20" t="s">
        <v>48</v>
      </c>
      <c r="D171" s="20" t="s">
        <v>422</v>
      </c>
      <c r="E171" s="20" t="s">
        <v>424</v>
      </c>
      <c r="F171" s="7">
        <v>53.5</v>
      </c>
      <c r="G171" s="7">
        <v>53.5</v>
      </c>
      <c r="H171" s="7">
        <v>53.5</v>
      </c>
      <c r="I171" s="7"/>
      <c r="J171" s="208"/>
      <c r="K171" s="50" t="s">
        <v>398</v>
      </c>
    </row>
    <row r="172" spans="1:11" ht="69.75" customHeight="1">
      <c r="A172" s="13">
        <v>39</v>
      </c>
      <c r="B172" s="117" t="s">
        <v>568</v>
      </c>
      <c r="C172" s="20" t="s">
        <v>48</v>
      </c>
      <c r="D172" s="20" t="s">
        <v>422</v>
      </c>
      <c r="E172" s="20" t="s">
        <v>424</v>
      </c>
      <c r="F172" s="7">
        <v>13</v>
      </c>
      <c r="G172" s="7">
        <v>13</v>
      </c>
      <c r="H172" s="7">
        <v>14</v>
      </c>
      <c r="I172" s="7"/>
      <c r="J172" s="208"/>
      <c r="K172" s="50" t="s">
        <v>364</v>
      </c>
    </row>
    <row r="173" spans="1:11" ht="84" customHeight="1">
      <c r="A173" s="13">
        <v>40</v>
      </c>
      <c r="B173" s="117" t="s">
        <v>569</v>
      </c>
      <c r="C173" s="20" t="s">
        <v>48</v>
      </c>
      <c r="D173" s="20" t="s">
        <v>422</v>
      </c>
      <c r="E173" s="20" t="s">
        <v>424</v>
      </c>
      <c r="F173" s="7">
        <v>13</v>
      </c>
      <c r="G173" s="7">
        <v>13</v>
      </c>
      <c r="H173" s="7">
        <v>13</v>
      </c>
      <c r="I173" s="7"/>
      <c r="J173" s="208"/>
      <c r="K173" s="77" t="s">
        <v>363</v>
      </c>
    </row>
    <row r="174" spans="1:11" ht="15">
      <c r="A174" s="13"/>
      <c r="B174" s="32" t="s">
        <v>51</v>
      </c>
      <c r="C174" s="20"/>
      <c r="D174" s="20"/>
      <c r="E174" s="20"/>
      <c r="F174" s="7"/>
      <c r="G174" s="7"/>
      <c r="H174" s="7"/>
      <c r="I174" s="7"/>
      <c r="J174" s="208"/>
      <c r="K174" s="77"/>
    </row>
    <row r="175" spans="1:11" ht="135">
      <c r="A175" s="13">
        <v>1</v>
      </c>
      <c r="B175" s="91" t="s">
        <v>570</v>
      </c>
      <c r="C175" s="20" t="s">
        <v>50</v>
      </c>
      <c r="D175" s="122" t="s">
        <v>2</v>
      </c>
      <c r="E175" s="20" t="s">
        <v>424</v>
      </c>
      <c r="F175" s="151">
        <v>7.9</v>
      </c>
      <c r="G175" s="151">
        <v>7.9</v>
      </c>
      <c r="H175" s="151">
        <v>7.9</v>
      </c>
      <c r="I175" s="7" t="s">
        <v>480</v>
      </c>
      <c r="J175" s="230" t="s">
        <v>126</v>
      </c>
      <c r="K175" s="77" t="s">
        <v>102</v>
      </c>
    </row>
    <row r="176" spans="1:11" ht="105">
      <c r="A176" s="13">
        <v>2</v>
      </c>
      <c r="B176" s="117" t="s">
        <v>0</v>
      </c>
      <c r="C176" s="76" t="s">
        <v>50</v>
      </c>
      <c r="D176" s="122" t="s">
        <v>2</v>
      </c>
      <c r="E176" s="76" t="s">
        <v>424</v>
      </c>
      <c r="F176" s="151">
        <v>3.4</v>
      </c>
      <c r="G176" s="151">
        <v>3.4</v>
      </c>
      <c r="H176" s="151">
        <v>3.4</v>
      </c>
      <c r="I176" s="81" t="s">
        <v>480</v>
      </c>
      <c r="J176" s="230" t="s">
        <v>126</v>
      </c>
      <c r="K176" s="77" t="s">
        <v>103</v>
      </c>
    </row>
    <row r="177" spans="1:11" ht="90">
      <c r="A177" s="13">
        <v>3</v>
      </c>
      <c r="B177" s="123" t="s">
        <v>1</v>
      </c>
      <c r="C177" s="20" t="s">
        <v>50</v>
      </c>
      <c r="D177" s="163" t="s">
        <v>3</v>
      </c>
      <c r="E177" s="20" t="s">
        <v>424</v>
      </c>
      <c r="F177" s="151">
        <v>1.3</v>
      </c>
      <c r="G177" s="151">
        <v>1.3</v>
      </c>
      <c r="H177" s="151">
        <v>1.3</v>
      </c>
      <c r="I177" s="7" t="s">
        <v>480</v>
      </c>
      <c r="J177" s="226" t="s">
        <v>126</v>
      </c>
      <c r="K177" s="77" t="s">
        <v>104</v>
      </c>
    </row>
    <row r="178" spans="1:11" ht="15.75">
      <c r="A178" s="18"/>
      <c r="B178" s="383" t="s">
        <v>476</v>
      </c>
      <c r="C178" s="384"/>
      <c r="D178" s="384"/>
      <c r="E178" s="384"/>
      <c r="F178" s="384"/>
      <c r="G178" s="384"/>
      <c r="H178" s="384"/>
      <c r="I178" s="384"/>
      <c r="J178" s="384"/>
      <c r="K178" s="385"/>
    </row>
    <row r="179" spans="1:11" ht="15">
      <c r="A179" s="28"/>
      <c r="B179" s="368" t="s">
        <v>4</v>
      </c>
      <c r="C179" s="369"/>
      <c r="D179" s="369"/>
      <c r="E179" s="369"/>
      <c r="F179" s="369"/>
      <c r="G179" s="369"/>
      <c r="H179" s="369"/>
      <c r="I179" s="369"/>
      <c r="J179" s="369"/>
      <c r="K179" s="370"/>
    </row>
    <row r="180" spans="1:11" ht="15">
      <c r="A180" s="36"/>
      <c r="B180" s="32" t="s">
        <v>464</v>
      </c>
      <c r="C180" s="25"/>
      <c r="D180" s="25"/>
      <c r="E180" s="25"/>
      <c r="F180" s="25"/>
      <c r="G180" s="25"/>
      <c r="H180" s="25" t="s">
        <v>413</v>
      </c>
      <c r="I180" s="25"/>
      <c r="J180" s="228"/>
      <c r="K180" s="28"/>
    </row>
    <row r="181" spans="1:11" ht="65.25" customHeight="1">
      <c r="A181" s="39">
        <v>41</v>
      </c>
      <c r="B181" s="85" t="s">
        <v>506</v>
      </c>
      <c r="C181" s="8" t="s">
        <v>48</v>
      </c>
      <c r="D181" s="8" t="s">
        <v>467</v>
      </c>
      <c r="E181" s="8" t="s">
        <v>468</v>
      </c>
      <c r="F181" s="81">
        <v>8.9</v>
      </c>
      <c r="G181" s="81">
        <v>8.9</v>
      </c>
      <c r="H181" s="81">
        <v>3.4</v>
      </c>
      <c r="I181" s="25"/>
      <c r="J181" s="228"/>
      <c r="K181" s="50" t="s">
        <v>106</v>
      </c>
    </row>
    <row r="182" spans="1:11" ht="83.25" customHeight="1">
      <c r="A182" s="39">
        <v>42</v>
      </c>
      <c r="B182" s="117" t="s">
        <v>5</v>
      </c>
      <c r="C182" s="8" t="s">
        <v>48</v>
      </c>
      <c r="D182" s="8" t="s">
        <v>467</v>
      </c>
      <c r="E182" s="8" t="s">
        <v>468</v>
      </c>
      <c r="F182" s="81">
        <v>2.5</v>
      </c>
      <c r="G182" s="81">
        <v>2.5</v>
      </c>
      <c r="H182" s="8">
        <v>2.7</v>
      </c>
      <c r="I182" s="25"/>
      <c r="J182" s="228"/>
      <c r="K182" s="50" t="s">
        <v>372</v>
      </c>
    </row>
    <row r="183" spans="1:11" ht="69" customHeight="1">
      <c r="A183" s="128">
        <v>43</v>
      </c>
      <c r="B183" s="119" t="s">
        <v>6</v>
      </c>
      <c r="C183" s="61" t="s">
        <v>48</v>
      </c>
      <c r="D183" s="61" t="s">
        <v>467</v>
      </c>
      <c r="E183" s="61" t="s">
        <v>468</v>
      </c>
      <c r="F183" s="81">
        <v>62.5</v>
      </c>
      <c r="G183" s="81">
        <v>62.5</v>
      </c>
      <c r="H183" s="61">
        <v>62.5</v>
      </c>
      <c r="I183" s="61"/>
      <c r="J183" s="235"/>
      <c r="K183" s="50" t="s">
        <v>373</v>
      </c>
    </row>
    <row r="184" spans="1:14" ht="15">
      <c r="A184" s="36"/>
      <c r="B184" s="329" t="s">
        <v>7</v>
      </c>
      <c r="C184" s="431"/>
      <c r="D184" s="431"/>
      <c r="E184" s="431"/>
      <c r="F184" s="431"/>
      <c r="G184" s="431"/>
      <c r="H184" s="431"/>
      <c r="I184" s="431"/>
      <c r="J184" s="432"/>
      <c r="K184" s="127"/>
      <c r="L184" s="126"/>
      <c r="M184" s="126"/>
      <c r="N184" s="9"/>
    </row>
    <row r="185" spans="1:14" ht="15">
      <c r="A185" s="156"/>
      <c r="B185" s="32" t="s">
        <v>464</v>
      </c>
      <c r="C185" s="157"/>
      <c r="D185" s="157"/>
      <c r="E185" s="157"/>
      <c r="F185" s="154"/>
      <c r="G185" s="154"/>
      <c r="H185" s="157"/>
      <c r="I185" s="157"/>
      <c r="J185" s="236"/>
      <c r="K185" s="127"/>
      <c r="L185" s="126"/>
      <c r="M185" s="126"/>
      <c r="N185" s="9"/>
    </row>
    <row r="186" spans="1:11" ht="99" customHeight="1">
      <c r="A186" s="257">
        <v>44</v>
      </c>
      <c r="B186" s="50" t="s">
        <v>456</v>
      </c>
      <c r="C186" s="125" t="s">
        <v>48</v>
      </c>
      <c r="D186" s="125" t="s">
        <v>467</v>
      </c>
      <c r="E186" s="125" t="s">
        <v>468</v>
      </c>
      <c r="F186" s="81">
        <v>54.8</v>
      </c>
      <c r="G186" s="81">
        <v>54.8</v>
      </c>
      <c r="H186" s="256">
        <v>20</v>
      </c>
      <c r="I186" s="125"/>
      <c r="J186" s="237"/>
      <c r="K186" s="50" t="s">
        <v>105</v>
      </c>
    </row>
    <row r="187" spans="1:13" ht="15">
      <c r="A187" s="28"/>
      <c r="B187" s="329" t="s">
        <v>8</v>
      </c>
      <c r="C187" s="330"/>
      <c r="D187" s="330"/>
      <c r="E187" s="330"/>
      <c r="F187" s="330"/>
      <c r="G187" s="330"/>
      <c r="H187" s="330"/>
      <c r="I187" s="330"/>
      <c r="J187" s="331"/>
      <c r="K187" s="127"/>
      <c r="L187" s="126"/>
      <c r="M187" s="126"/>
    </row>
    <row r="188" spans="1:13" ht="15">
      <c r="A188" s="23"/>
      <c r="B188" s="32" t="s">
        <v>464</v>
      </c>
      <c r="C188" s="157"/>
      <c r="D188" s="157"/>
      <c r="E188" s="157"/>
      <c r="F188" s="154"/>
      <c r="G188" s="154"/>
      <c r="H188" s="157"/>
      <c r="I188" s="157"/>
      <c r="J188" s="236"/>
      <c r="K188" s="58"/>
      <c r="L188" s="9"/>
      <c r="M188" s="9"/>
    </row>
    <row r="189" spans="1:13" ht="75">
      <c r="A189" s="23">
        <v>45</v>
      </c>
      <c r="B189" s="50" t="s">
        <v>337</v>
      </c>
      <c r="C189" s="125" t="s">
        <v>48</v>
      </c>
      <c r="D189" s="20" t="s">
        <v>467</v>
      </c>
      <c r="E189" s="20" t="s">
        <v>468</v>
      </c>
      <c r="F189" s="81">
        <v>8.9</v>
      </c>
      <c r="G189" s="81">
        <v>8.9</v>
      </c>
      <c r="H189" s="184">
        <v>0</v>
      </c>
      <c r="I189" s="178"/>
      <c r="J189" s="238"/>
      <c r="K189" s="50" t="s">
        <v>374</v>
      </c>
      <c r="L189" s="9"/>
      <c r="M189" s="9"/>
    </row>
    <row r="190" spans="1:11" ht="15">
      <c r="A190" s="18"/>
      <c r="B190" s="32" t="s">
        <v>51</v>
      </c>
      <c r="C190" s="19"/>
      <c r="D190" s="20"/>
      <c r="E190" s="20"/>
      <c r="F190" s="19"/>
      <c r="G190" s="19"/>
      <c r="H190" s="19"/>
      <c r="I190" s="19"/>
      <c r="J190" s="224"/>
      <c r="K190" s="18"/>
    </row>
    <row r="191" spans="1:11" ht="75">
      <c r="A191" s="23">
        <v>1</v>
      </c>
      <c r="B191" s="91" t="s">
        <v>9</v>
      </c>
      <c r="C191" s="19"/>
      <c r="D191" s="20" t="s">
        <v>156</v>
      </c>
      <c r="E191" s="20" t="s">
        <v>468</v>
      </c>
      <c r="F191" s="19"/>
      <c r="G191" s="19"/>
      <c r="H191" s="19"/>
      <c r="I191" s="19"/>
      <c r="J191" s="219"/>
      <c r="K191" s="58" t="s">
        <v>375</v>
      </c>
    </row>
    <row r="192" spans="1:11" ht="195">
      <c r="A192" s="23">
        <v>2</v>
      </c>
      <c r="B192" s="91" t="s">
        <v>194</v>
      </c>
      <c r="C192" s="8"/>
      <c r="D192" s="20" t="s">
        <v>156</v>
      </c>
      <c r="E192" s="20" t="s">
        <v>468</v>
      </c>
      <c r="F192" s="20"/>
      <c r="G192" s="79"/>
      <c r="H192" s="19"/>
      <c r="I192" s="19"/>
      <c r="J192" s="219"/>
      <c r="K192" s="50" t="s">
        <v>376</v>
      </c>
    </row>
    <row r="193" spans="1:11" ht="203.25" customHeight="1">
      <c r="A193" s="23">
        <v>3</v>
      </c>
      <c r="B193" s="155" t="s">
        <v>10</v>
      </c>
      <c r="C193" s="67"/>
      <c r="D193" s="20" t="s">
        <v>156</v>
      </c>
      <c r="E193" s="20" t="s">
        <v>468</v>
      </c>
      <c r="F193" s="67"/>
      <c r="G193" s="67"/>
      <c r="H193" s="67"/>
      <c r="I193" s="68"/>
      <c r="J193" s="239"/>
      <c r="K193" s="50" t="s">
        <v>378</v>
      </c>
    </row>
    <row r="194" spans="1:11" ht="210">
      <c r="A194" s="23">
        <v>4</v>
      </c>
      <c r="B194" s="155" t="s">
        <v>11</v>
      </c>
      <c r="C194" s="8"/>
      <c r="D194" s="20" t="s">
        <v>156</v>
      </c>
      <c r="E194" s="20" t="s">
        <v>468</v>
      </c>
      <c r="F194" s="83"/>
      <c r="G194" s="81"/>
      <c r="H194" s="67"/>
      <c r="I194" s="68"/>
      <c r="J194" s="239"/>
      <c r="K194" s="50" t="s">
        <v>379</v>
      </c>
    </row>
    <row r="195" spans="1:11" ht="120">
      <c r="A195" s="23">
        <v>5</v>
      </c>
      <c r="B195" s="159" t="s">
        <v>195</v>
      </c>
      <c r="C195" s="67"/>
      <c r="D195" s="20" t="s">
        <v>156</v>
      </c>
      <c r="E195" s="20" t="s">
        <v>468</v>
      </c>
      <c r="F195" s="67"/>
      <c r="G195" s="67"/>
      <c r="H195" s="67"/>
      <c r="I195" s="68"/>
      <c r="J195" s="239"/>
      <c r="K195" s="28" t="s">
        <v>365</v>
      </c>
    </row>
    <row r="196" spans="1:11" ht="135">
      <c r="A196" s="23">
        <v>6</v>
      </c>
      <c r="B196" s="77" t="s">
        <v>14</v>
      </c>
      <c r="C196" s="67"/>
      <c r="D196" s="20" t="s">
        <v>156</v>
      </c>
      <c r="E196" s="20" t="s">
        <v>468</v>
      </c>
      <c r="F196" s="67"/>
      <c r="G196" s="67"/>
      <c r="H196" s="67"/>
      <c r="I196" s="68"/>
      <c r="J196" s="239"/>
      <c r="K196" s="50" t="s">
        <v>380</v>
      </c>
    </row>
    <row r="197" spans="1:11" ht="210">
      <c r="A197" s="23">
        <v>7</v>
      </c>
      <c r="B197" s="77" t="s">
        <v>15</v>
      </c>
      <c r="C197" s="67"/>
      <c r="D197" s="20" t="s">
        <v>156</v>
      </c>
      <c r="E197" s="20" t="s">
        <v>468</v>
      </c>
      <c r="F197" s="67"/>
      <c r="G197" s="67"/>
      <c r="H197" s="67"/>
      <c r="I197" s="68"/>
      <c r="J197" s="239"/>
      <c r="K197" s="50" t="s">
        <v>381</v>
      </c>
    </row>
    <row r="198" spans="1:11" ht="165">
      <c r="A198" s="23">
        <v>8</v>
      </c>
      <c r="B198" s="77" t="s">
        <v>16</v>
      </c>
      <c r="C198" s="67"/>
      <c r="D198" s="20" t="s">
        <v>156</v>
      </c>
      <c r="E198" s="20" t="s">
        <v>468</v>
      </c>
      <c r="F198" s="67"/>
      <c r="G198" s="67"/>
      <c r="H198" s="67"/>
      <c r="I198" s="68"/>
      <c r="J198" s="239"/>
      <c r="K198" s="28" t="s">
        <v>173</v>
      </c>
    </row>
    <row r="199" spans="1:11" ht="195">
      <c r="A199" s="23">
        <v>9</v>
      </c>
      <c r="B199" s="77" t="s">
        <v>19</v>
      </c>
      <c r="C199" s="67"/>
      <c r="D199" s="67"/>
      <c r="E199" s="67"/>
      <c r="F199" s="67"/>
      <c r="G199" s="67"/>
      <c r="H199" s="67"/>
      <c r="I199" s="68"/>
      <c r="J199" s="239"/>
      <c r="K199" s="28" t="s">
        <v>387</v>
      </c>
    </row>
    <row r="200" spans="1:11" ht="135">
      <c r="A200" s="23">
        <v>10</v>
      </c>
      <c r="B200" s="77" t="s">
        <v>206</v>
      </c>
      <c r="C200" s="67"/>
      <c r="D200" s="20" t="s">
        <v>156</v>
      </c>
      <c r="E200" s="20" t="s">
        <v>468</v>
      </c>
      <c r="F200" s="67"/>
      <c r="G200" s="67"/>
      <c r="H200" s="67"/>
      <c r="I200" s="68"/>
      <c r="J200" s="239"/>
      <c r="K200" s="28" t="s">
        <v>384</v>
      </c>
    </row>
    <row r="201" spans="1:11" ht="15">
      <c r="A201" s="18"/>
      <c r="B201" s="329" t="s">
        <v>118</v>
      </c>
      <c r="C201" s="330"/>
      <c r="D201" s="330"/>
      <c r="E201" s="330"/>
      <c r="F201" s="330"/>
      <c r="G201" s="330"/>
      <c r="H201" s="330"/>
      <c r="I201" s="330"/>
      <c r="J201" s="331"/>
      <c r="K201" s="28"/>
    </row>
    <row r="202" spans="1:11" ht="15">
      <c r="A202" s="18"/>
      <c r="B202" s="32" t="s">
        <v>464</v>
      </c>
      <c r="C202" s="67"/>
      <c r="D202" s="20"/>
      <c r="E202" s="20"/>
      <c r="F202" s="67"/>
      <c r="G202" s="67"/>
      <c r="H202" s="67"/>
      <c r="I202" s="68"/>
      <c r="J202" s="239"/>
      <c r="K202" s="28"/>
    </row>
    <row r="203" spans="1:11" ht="90">
      <c r="A203" s="20">
        <v>46</v>
      </c>
      <c r="B203" s="50" t="s">
        <v>338</v>
      </c>
      <c r="C203" s="158" t="s">
        <v>48</v>
      </c>
      <c r="D203" s="76" t="s">
        <v>120</v>
      </c>
      <c r="E203" s="76" t="s">
        <v>121</v>
      </c>
      <c r="F203" s="75">
        <v>0</v>
      </c>
      <c r="G203" s="75">
        <v>0</v>
      </c>
      <c r="H203" s="76">
        <v>0</v>
      </c>
      <c r="I203" s="177"/>
      <c r="J203" s="240"/>
      <c r="K203" s="50" t="s">
        <v>385</v>
      </c>
    </row>
    <row r="204" spans="1:11" ht="15">
      <c r="A204" s="18"/>
      <c r="B204" s="32" t="s">
        <v>51</v>
      </c>
      <c r="C204" s="67"/>
      <c r="D204" s="20"/>
      <c r="E204" s="20"/>
      <c r="F204" s="67"/>
      <c r="G204" s="67"/>
      <c r="H204" s="67"/>
      <c r="I204" s="68"/>
      <c r="J204" s="239"/>
      <c r="K204" s="28"/>
    </row>
    <row r="205" spans="1:11" ht="225">
      <c r="A205" s="23">
        <v>1</v>
      </c>
      <c r="B205" s="28" t="s">
        <v>411</v>
      </c>
      <c r="C205" s="67"/>
      <c r="D205" s="76" t="s">
        <v>120</v>
      </c>
      <c r="E205" s="76" t="s">
        <v>121</v>
      </c>
      <c r="F205" s="67"/>
      <c r="G205" s="67"/>
      <c r="H205" s="67"/>
      <c r="I205" s="68"/>
      <c r="J205" s="239"/>
      <c r="K205" s="28" t="s">
        <v>410</v>
      </c>
    </row>
    <row r="206" spans="1:11" ht="180">
      <c r="A206" s="18">
        <v>2</v>
      </c>
      <c r="B206" s="77" t="s">
        <v>119</v>
      </c>
      <c r="C206" s="8"/>
      <c r="D206" s="76" t="s">
        <v>120</v>
      </c>
      <c r="E206" s="76" t="s">
        <v>121</v>
      </c>
      <c r="F206" s="185"/>
      <c r="G206" s="185"/>
      <c r="H206" s="67"/>
      <c r="I206" s="68"/>
      <c r="J206" s="239"/>
      <c r="K206" s="28" t="s">
        <v>386</v>
      </c>
    </row>
    <row r="207" spans="1:11" ht="15">
      <c r="A207" s="18"/>
      <c r="B207" s="404" t="s">
        <v>447</v>
      </c>
      <c r="C207" s="405"/>
      <c r="D207" s="405"/>
      <c r="E207" s="405"/>
      <c r="F207" s="405"/>
      <c r="G207" s="405"/>
      <c r="H207" s="405"/>
      <c r="I207" s="405"/>
      <c r="J207" s="405"/>
      <c r="K207" s="405"/>
    </row>
    <row r="208" spans="1:11" ht="15">
      <c r="A208" s="36"/>
      <c r="B208" s="32" t="s">
        <v>464</v>
      </c>
      <c r="C208" s="32"/>
      <c r="D208" s="25"/>
      <c r="E208" s="25"/>
      <c r="F208" s="25"/>
      <c r="G208" s="25"/>
      <c r="H208" s="25"/>
      <c r="I208" s="25"/>
      <c r="J208" s="217"/>
      <c r="K208" s="28"/>
    </row>
    <row r="209" spans="1:11" ht="171.75" customHeight="1">
      <c r="A209" s="13">
        <v>47</v>
      </c>
      <c r="B209" s="131" t="s">
        <v>448</v>
      </c>
      <c r="C209" s="8" t="s">
        <v>449</v>
      </c>
      <c r="D209" s="8" t="s">
        <v>67</v>
      </c>
      <c r="E209" s="8" t="s">
        <v>471</v>
      </c>
      <c r="F209" s="75">
        <v>40</v>
      </c>
      <c r="G209" s="75">
        <v>40</v>
      </c>
      <c r="H209" s="75">
        <v>40</v>
      </c>
      <c r="I209" s="75"/>
      <c r="J209" s="241"/>
      <c r="K209" s="50" t="s">
        <v>366</v>
      </c>
    </row>
    <row r="210" spans="1:11" ht="15">
      <c r="A210" s="28"/>
      <c r="B210" s="35" t="s">
        <v>51</v>
      </c>
      <c r="C210" s="35"/>
      <c r="D210" s="19"/>
      <c r="E210" s="19"/>
      <c r="F210" s="19"/>
      <c r="G210" s="19"/>
      <c r="H210" s="19"/>
      <c r="I210" s="19"/>
      <c r="J210" s="224"/>
      <c r="K210" s="18"/>
    </row>
    <row r="211" spans="1:11" ht="90">
      <c r="A211" s="23">
        <v>1</v>
      </c>
      <c r="B211" s="50" t="s">
        <v>450</v>
      </c>
      <c r="C211" s="8" t="s">
        <v>50</v>
      </c>
      <c r="D211" s="20" t="s">
        <v>67</v>
      </c>
      <c r="E211" s="20" t="s">
        <v>471</v>
      </c>
      <c r="F211" s="19"/>
      <c r="G211" s="19"/>
      <c r="H211" s="19"/>
      <c r="I211" s="19"/>
      <c r="J211" s="224"/>
      <c r="K211" s="58" t="s">
        <v>28</v>
      </c>
    </row>
    <row r="212" spans="1:11" ht="150">
      <c r="A212" s="23">
        <v>2</v>
      </c>
      <c r="B212" s="50" t="s">
        <v>451</v>
      </c>
      <c r="C212" s="8" t="s">
        <v>50</v>
      </c>
      <c r="D212" s="20" t="s">
        <v>67</v>
      </c>
      <c r="E212" s="20" t="s">
        <v>471</v>
      </c>
      <c r="F212" s="19"/>
      <c r="G212" s="19"/>
      <c r="H212" s="19"/>
      <c r="I212" s="19"/>
      <c r="J212" s="224"/>
      <c r="K212" s="58" t="s">
        <v>29</v>
      </c>
    </row>
    <row r="213" spans="1:11" ht="15.75">
      <c r="A213" s="18"/>
      <c r="B213" s="371" t="s">
        <v>540</v>
      </c>
      <c r="C213" s="372"/>
      <c r="D213" s="372"/>
      <c r="E213" s="372"/>
      <c r="F213" s="372"/>
      <c r="G213" s="372"/>
      <c r="H213" s="372"/>
      <c r="I213" s="372"/>
      <c r="J213" s="372"/>
      <c r="K213" s="373"/>
    </row>
    <row r="214" spans="1:11" ht="15">
      <c r="A214" s="6"/>
      <c r="B214" s="37" t="s">
        <v>472</v>
      </c>
      <c r="C214" s="36"/>
      <c r="D214" s="38"/>
      <c r="E214" s="38"/>
      <c r="F214" s="38"/>
      <c r="G214" s="38"/>
      <c r="H214" s="38"/>
      <c r="I214" s="38"/>
      <c r="J214" s="242"/>
      <c r="K214" s="36"/>
    </row>
    <row r="215" spans="1:11" ht="15">
      <c r="A215" s="36"/>
      <c r="B215" s="389" t="s">
        <v>455</v>
      </c>
      <c r="C215" s="369"/>
      <c r="D215" s="369"/>
      <c r="E215" s="369"/>
      <c r="F215" s="369"/>
      <c r="G215" s="369"/>
      <c r="H215" s="369"/>
      <c r="I215" s="369"/>
      <c r="J215" s="369"/>
      <c r="K215" s="370"/>
    </row>
    <row r="216" spans="1:11" ht="15">
      <c r="A216" s="36"/>
      <c r="B216" s="86" t="s">
        <v>464</v>
      </c>
      <c r="C216" s="32"/>
      <c r="D216" s="25"/>
      <c r="E216" s="25"/>
      <c r="F216" s="25"/>
      <c r="G216" s="25"/>
      <c r="H216" s="25"/>
      <c r="I216" s="25"/>
      <c r="J216" s="217"/>
      <c r="K216" s="28"/>
    </row>
    <row r="217" spans="1:11" ht="66" customHeight="1">
      <c r="A217" s="110">
        <v>48</v>
      </c>
      <c r="B217" s="50" t="s">
        <v>461</v>
      </c>
      <c r="C217" s="196" t="s">
        <v>479</v>
      </c>
      <c r="D217" s="75" t="s">
        <v>67</v>
      </c>
      <c r="E217" s="75" t="s">
        <v>473</v>
      </c>
      <c r="F217" s="184">
        <v>2930</v>
      </c>
      <c r="G217" s="75">
        <v>2930</v>
      </c>
      <c r="H217" s="75">
        <v>2931</v>
      </c>
      <c r="I217" s="75"/>
      <c r="J217" s="241"/>
      <c r="K217" s="50" t="s">
        <v>73</v>
      </c>
    </row>
    <row r="218" spans="1:11" s="105" customFormat="1" ht="30">
      <c r="A218" s="136">
        <v>49</v>
      </c>
      <c r="B218" s="117" t="s">
        <v>452</v>
      </c>
      <c r="C218" s="75" t="s">
        <v>48</v>
      </c>
      <c r="D218" s="75" t="s">
        <v>67</v>
      </c>
      <c r="E218" s="75" t="s">
        <v>473</v>
      </c>
      <c r="F218" s="75">
        <v>38</v>
      </c>
      <c r="G218" s="75">
        <v>38</v>
      </c>
      <c r="H218" s="75">
        <v>39</v>
      </c>
      <c r="I218" s="138"/>
      <c r="J218" s="241"/>
      <c r="K218" s="50" t="s">
        <v>74</v>
      </c>
    </row>
    <row r="219" spans="1:11" ht="15">
      <c r="A219" s="13"/>
      <c r="B219" s="35" t="s">
        <v>51</v>
      </c>
      <c r="C219" s="8"/>
      <c r="D219" s="8"/>
      <c r="E219" s="8"/>
      <c r="F219" s="8"/>
      <c r="G219" s="8"/>
      <c r="H219" s="8"/>
      <c r="I219" s="25"/>
      <c r="J219" s="228"/>
      <c r="K219" s="50"/>
    </row>
    <row r="220" spans="1:11" ht="60.75" customHeight="1">
      <c r="A220" s="13">
        <v>1</v>
      </c>
      <c r="B220" s="181" t="s">
        <v>453</v>
      </c>
      <c r="C220" s="112" t="s">
        <v>419</v>
      </c>
      <c r="D220" s="112" t="s">
        <v>454</v>
      </c>
      <c r="E220" s="8"/>
      <c r="F220" s="8"/>
      <c r="G220" s="8"/>
      <c r="H220" s="8"/>
      <c r="I220" s="25"/>
      <c r="J220" s="217"/>
      <c r="K220" s="50" t="s">
        <v>75</v>
      </c>
    </row>
    <row r="221" spans="1:11" ht="15">
      <c r="A221" s="18"/>
      <c r="B221" s="69" t="s">
        <v>336</v>
      </c>
      <c r="C221" s="6"/>
      <c r="D221" s="4"/>
      <c r="E221" s="4"/>
      <c r="F221" s="4"/>
      <c r="G221" s="4"/>
      <c r="H221" s="4"/>
      <c r="I221" s="4"/>
      <c r="J221" s="243"/>
      <c r="K221" s="37"/>
    </row>
    <row r="222" spans="1:11" ht="15">
      <c r="A222" s="36"/>
      <c r="B222" s="368" t="s">
        <v>457</v>
      </c>
      <c r="C222" s="369"/>
      <c r="D222" s="369"/>
      <c r="E222" s="369"/>
      <c r="F222" s="369"/>
      <c r="G222" s="369"/>
      <c r="H222" s="369"/>
      <c r="I222" s="369"/>
      <c r="J222" s="369"/>
      <c r="K222" s="370"/>
    </row>
    <row r="223" spans="1:11" ht="15">
      <c r="A223" s="36"/>
      <c r="B223" s="32" t="s">
        <v>464</v>
      </c>
      <c r="C223" s="32"/>
      <c r="D223" s="25"/>
      <c r="E223" s="25"/>
      <c r="F223" s="25"/>
      <c r="G223" s="25"/>
      <c r="H223" s="25"/>
      <c r="I223" s="25"/>
      <c r="J223" s="228"/>
      <c r="K223" s="28"/>
    </row>
    <row r="224" spans="1:11" ht="45">
      <c r="A224" s="13">
        <v>50</v>
      </c>
      <c r="B224" s="28" t="s">
        <v>414</v>
      </c>
      <c r="C224" s="8" t="s">
        <v>48</v>
      </c>
      <c r="D224" s="8" t="s">
        <v>421</v>
      </c>
      <c r="E224" s="8" t="s">
        <v>415</v>
      </c>
      <c r="F224" s="7">
        <v>80</v>
      </c>
      <c r="G224" s="81">
        <v>80</v>
      </c>
      <c r="H224" s="8">
        <v>161.1</v>
      </c>
      <c r="I224" s="8"/>
      <c r="J224" s="226"/>
      <c r="K224" s="50" t="s">
        <v>367</v>
      </c>
    </row>
    <row r="225" spans="1:11" ht="15">
      <c r="A225" s="28"/>
      <c r="B225" s="35" t="s">
        <v>51</v>
      </c>
      <c r="C225" s="8"/>
      <c r="D225" s="8"/>
      <c r="E225" s="8"/>
      <c r="F225" s="7"/>
      <c r="G225" s="81"/>
      <c r="H225" s="8"/>
      <c r="I225" s="8"/>
      <c r="J225" s="226"/>
      <c r="K225" s="50"/>
    </row>
    <row r="226" spans="1:11" ht="51.75" customHeight="1">
      <c r="A226" s="13">
        <v>1</v>
      </c>
      <c r="B226" s="164" t="s">
        <v>37</v>
      </c>
      <c r="C226" s="8"/>
      <c r="D226" s="8"/>
      <c r="E226" s="8"/>
      <c r="F226" s="7"/>
      <c r="G226" s="81"/>
      <c r="H226" s="8"/>
      <c r="I226" s="8"/>
      <c r="J226" s="226"/>
      <c r="K226" s="164" t="s">
        <v>38</v>
      </c>
    </row>
    <row r="227" spans="1:11" ht="15">
      <c r="A227" s="28"/>
      <c r="B227" s="413" t="s">
        <v>458</v>
      </c>
      <c r="C227" s="414"/>
      <c r="D227" s="414"/>
      <c r="E227" s="414"/>
      <c r="F227" s="414"/>
      <c r="G227" s="414"/>
      <c r="H227" s="414"/>
      <c r="I227" s="414"/>
      <c r="J227" s="414"/>
      <c r="K227" s="414"/>
    </row>
    <row r="228" spans="1:11" ht="15">
      <c r="A228" s="36"/>
      <c r="B228" s="32" t="s">
        <v>464</v>
      </c>
      <c r="C228" s="32"/>
      <c r="D228" s="25"/>
      <c r="E228" s="25"/>
      <c r="F228" s="25"/>
      <c r="G228" s="25"/>
      <c r="H228" s="25"/>
      <c r="I228" s="25"/>
      <c r="J228" s="228"/>
      <c r="K228" s="28"/>
    </row>
    <row r="229" spans="1:11" ht="60">
      <c r="A229" s="13">
        <v>51</v>
      </c>
      <c r="B229" s="66" t="s">
        <v>128</v>
      </c>
      <c r="C229" s="8" t="s">
        <v>129</v>
      </c>
      <c r="D229" s="8" t="s">
        <v>421</v>
      </c>
      <c r="E229" s="8" t="s">
        <v>415</v>
      </c>
      <c r="F229" s="7">
        <v>0.3</v>
      </c>
      <c r="G229" s="7">
        <v>0.3</v>
      </c>
      <c r="H229" s="8">
        <v>0.3</v>
      </c>
      <c r="I229" s="8"/>
      <c r="J229" s="226"/>
      <c r="K229" s="50" t="s">
        <v>368</v>
      </c>
    </row>
    <row r="230" spans="1:11" ht="15">
      <c r="A230" s="28"/>
      <c r="B230" s="35" t="s">
        <v>51</v>
      </c>
      <c r="C230" s="35"/>
      <c r="D230" s="19"/>
      <c r="E230" s="19"/>
      <c r="F230" s="19"/>
      <c r="G230" s="19"/>
      <c r="H230" s="19"/>
      <c r="I230" s="19"/>
      <c r="J230" s="224"/>
      <c r="K230" s="18"/>
    </row>
    <row r="231" spans="1:11" ht="51" customHeight="1">
      <c r="A231" s="23">
        <v>1</v>
      </c>
      <c r="B231" s="132" t="s">
        <v>459</v>
      </c>
      <c r="C231" s="8"/>
      <c r="D231" s="20" t="s">
        <v>501</v>
      </c>
      <c r="E231" s="20" t="s">
        <v>415</v>
      </c>
      <c r="F231" s="20"/>
      <c r="G231" s="20"/>
      <c r="H231" s="22"/>
      <c r="I231" s="20"/>
      <c r="J231" s="224"/>
      <c r="K231" s="58" t="s">
        <v>185</v>
      </c>
    </row>
    <row r="232" spans="1:13" ht="15">
      <c r="A232" s="18"/>
      <c r="B232" s="390" t="s">
        <v>20</v>
      </c>
      <c r="C232" s="391"/>
      <c r="D232" s="391"/>
      <c r="E232" s="391"/>
      <c r="F232" s="392"/>
      <c r="G232" s="133"/>
      <c r="H232" s="133"/>
      <c r="I232" s="133"/>
      <c r="J232" s="244"/>
      <c r="K232" s="133"/>
      <c r="L232" s="129"/>
      <c r="M232" s="129"/>
    </row>
    <row r="233" spans="1:11" ht="15">
      <c r="A233" s="18"/>
      <c r="B233" s="32" t="s">
        <v>464</v>
      </c>
      <c r="C233" s="8"/>
      <c r="D233" s="20"/>
      <c r="E233" s="20"/>
      <c r="F233" s="20"/>
      <c r="G233" s="20"/>
      <c r="H233" s="22"/>
      <c r="I233" s="20"/>
      <c r="J233" s="224"/>
      <c r="K233" s="58"/>
    </row>
    <row r="234" spans="1:11" ht="90">
      <c r="A234" s="23">
        <v>52</v>
      </c>
      <c r="B234" s="50" t="s">
        <v>460</v>
      </c>
      <c r="C234" s="8" t="s">
        <v>48</v>
      </c>
      <c r="D234" s="8" t="s">
        <v>430</v>
      </c>
      <c r="E234" s="8" t="s">
        <v>424</v>
      </c>
      <c r="F234" s="20">
        <v>100</v>
      </c>
      <c r="G234" s="20">
        <v>100</v>
      </c>
      <c r="H234" s="20">
        <v>100</v>
      </c>
      <c r="I234" s="20"/>
      <c r="J234" s="224"/>
      <c r="K234" s="58" t="s">
        <v>369</v>
      </c>
    </row>
    <row r="235" spans="1:11" ht="15">
      <c r="A235" s="18"/>
      <c r="B235" s="35" t="s">
        <v>51</v>
      </c>
      <c r="C235" s="8"/>
      <c r="D235" s="20"/>
      <c r="E235" s="20"/>
      <c r="F235" s="20"/>
      <c r="G235" s="20"/>
      <c r="H235" s="22"/>
      <c r="I235" s="20"/>
      <c r="J235" s="224"/>
      <c r="K235" s="58"/>
    </row>
    <row r="236" spans="1:11" ht="69.75" customHeight="1">
      <c r="A236" s="23">
        <v>1</v>
      </c>
      <c r="B236" s="131" t="s">
        <v>165</v>
      </c>
      <c r="C236" s="8" t="s">
        <v>50</v>
      </c>
      <c r="D236" s="8" t="s">
        <v>430</v>
      </c>
      <c r="E236" s="130" t="s">
        <v>167</v>
      </c>
      <c r="F236" s="172">
        <v>0.8</v>
      </c>
      <c r="G236" s="172">
        <v>0.8</v>
      </c>
      <c r="H236" s="172">
        <v>0.8</v>
      </c>
      <c r="I236" s="20" t="s">
        <v>480</v>
      </c>
      <c r="J236" s="227" t="s">
        <v>13</v>
      </c>
      <c r="K236" s="58" t="s">
        <v>370</v>
      </c>
    </row>
    <row r="237" spans="1:11" ht="15">
      <c r="A237" s="439">
        <v>2</v>
      </c>
      <c r="B237" s="381" t="s">
        <v>166</v>
      </c>
      <c r="C237" s="393" t="s">
        <v>50</v>
      </c>
      <c r="D237" s="393" t="s">
        <v>430</v>
      </c>
      <c r="E237" s="402" t="s">
        <v>167</v>
      </c>
      <c r="F237" s="172">
        <v>3.2</v>
      </c>
      <c r="G237" s="172">
        <v>3.2</v>
      </c>
      <c r="H237" s="172">
        <v>3.2</v>
      </c>
      <c r="I237" s="20" t="s">
        <v>302</v>
      </c>
      <c r="J237" s="227" t="s">
        <v>293</v>
      </c>
      <c r="K237" s="441" t="s">
        <v>371</v>
      </c>
    </row>
    <row r="238" spans="1:11" ht="48.75" customHeight="1">
      <c r="A238" s="440"/>
      <c r="B238" s="382"/>
      <c r="C238" s="394"/>
      <c r="D238" s="347"/>
      <c r="E238" s="403"/>
      <c r="F238" s="172">
        <v>1.6</v>
      </c>
      <c r="G238" s="172">
        <v>1.6</v>
      </c>
      <c r="H238" s="172">
        <v>1.6</v>
      </c>
      <c r="I238" s="20" t="s">
        <v>480</v>
      </c>
      <c r="J238" s="227" t="s">
        <v>282</v>
      </c>
      <c r="K238" s="442"/>
    </row>
    <row r="239" spans="1:11" ht="15">
      <c r="A239" s="18"/>
      <c r="B239" s="69" t="s">
        <v>416</v>
      </c>
      <c r="C239" s="6"/>
      <c r="D239" s="4"/>
      <c r="E239" s="4"/>
      <c r="F239" s="171"/>
      <c r="G239" s="4"/>
      <c r="H239" s="4"/>
      <c r="I239" s="4"/>
      <c r="J239" s="243"/>
      <c r="K239" s="37"/>
    </row>
    <row r="240" spans="1:11" ht="15">
      <c r="A240" s="36"/>
      <c r="B240" s="368" t="s">
        <v>168</v>
      </c>
      <c r="C240" s="369"/>
      <c r="D240" s="369"/>
      <c r="E240" s="369"/>
      <c r="F240" s="369"/>
      <c r="G240" s="369"/>
      <c r="H240" s="369"/>
      <c r="I240" s="369"/>
      <c r="J240" s="369"/>
      <c r="K240" s="370"/>
    </row>
    <row r="241" spans="1:11" ht="15">
      <c r="A241" s="36"/>
      <c r="B241" s="32" t="s">
        <v>464</v>
      </c>
      <c r="C241" s="32"/>
      <c r="D241" s="25"/>
      <c r="E241" s="25"/>
      <c r="F241" s="25"/>
      <c r="G241" s="25"/>
      <c r="H241" s="25"/>
      <c r="I241" s="25"/>
      <c r="J241" s="228"/>
      <c r="K241" s="28"/>
    </row>
    <row r="242" spans="1:11" ht="66.75" customHeight="1">
      <c r="A242" s="13">
        <v>53</v>
      </c>
      <c r="B242" s="50" t="s">
        <v>417</v>
      </c>
      <c r="C242" s="8" t="s">
        <v>48</v>
      </c>
      <c r="D242" s="8" t="s">
        <v>67</v>
      </c>
      <c r="E242" s="8" t="s">
        <v>418</v>
      </c>
      <c r="F242" s="81">
        <v>61</v>
      </c>
      <c r="G242" s="7">
        <v>61.1</v>
      </c>
      <c r="H242" s="81">
        <v>61.9</v>
      </c>
      <c r="I242" s="25"/>
      <c r="J242" s="228"/>
      <c r="K242" s="50" t="s">
        <v>171</v>
      </c>
    </row>
    <row r="243" spans="1:11" ht="60">
      <c r="A243" s="13">
        <v>54</v>
      </c>
      <c r="B243" s="50" t="s">
        <v>169</v>
      </c>
      <c r="C243" s="8" t="s">
        <v>48</v>
      </c>
      <c r="D243" s="8" t="s">
        <v>420</v>
      </c>
      <c r="E243" s="8" t="s">
        <v>418</v>
      </c>
      <c r="F243" s="81">
        <v>29.4</v>
      </c>
      <c r="G243" s="7">
        <v>29.4</v>
      </c>
      <c r="H243" s="81">
        <v>28.2</v>
      </c>
      <c r="I243" s="25"/>
      <c r="J243" s="217"/>
      <c r="K243" s="50" t="s">
        <v>176</v>
      </c>
    </row>
    <row r="244" spans="1:11" ht="15">
      <c r="A244" s="36"/>
      <c r="B244" s="69" t="s">
        <v>51</v>
      </c>
      <c r="C244" s="32"/>
      <c r="D244" s="25"/>
      <c r="E244" s="25"/>
      <c r="F244" s="25"/>
      <c r="G244" s="25"/>
      <c r="H244" s="25"/>
      <c r="I244" s="25"/>
      <c r="J244" s="228"/>
      <c r="K244" s="28"/>
    </row>
    <row r="245" spans="1:11" ht="69" customHeight="1">
      <c r="A245" s="13">
        <v>1</v>
      </c>
      <c r="B245" s="197" t="s">
        <v>170</v>
      </c>
      <c r="C245" s="8" t="s">
        <v>50</v>
      </c>
      <c r="D245" s="8" t="s">
        <v>67</v>
      </c>
      <c r="E245" s="8" t="s">
        <v>418</v>
      </c>
      <c r="F245" s="81">
        <v>200</v>
      </c>
      <c r="G245" s="81">
        <v>200</v>
      </c>
      <c r="H245" s="81">
        <v>200</v>
      </c>
      <c r="I245" s="8" t="s">
        <v>480</v>
      </c>
      <c r="J245" s="226" t="s">
        <v>127</v>
      </c>
      <c r="K245" s="50" t="s">
        <v>179</v>
      </c>
    </row>
    <row r="246" spans="1:11" ht="68.25" customHeight="1">
      <c r="A246" s="109">
        <v>2</v>
      </c>
      <c r="B246" s="197" t="s">
        <v>180</v>
      </c>
      <c r="C246" s="75" t="s">
        <v>50</v>
      </c>
      <c r="D246" s="259" t="s">
        <v>462</v>
      </c>
      <c r="E246" s="75" t="s">
        <v>418</v>
      </c>
      <c r="F246" s="260">
        <v>38</v>
      </c>
      <c r="G246" s="260">
        <v>38</v>
      </c>
      <c r="H246" s="260">
        <v>38</v>
      </c>
      <c r="I246" s="75" t="s">
        <v>480</v>
      </c>
      <c r="J246" s="245" t="s">
        <v>294</v>
      </c>
      <c r="K246" s="50" t="s">
        <v>182</v>
      </c>
    </row>
    <row r="247" spans="1:11" ht="66" customHeight="1">
      <c r="A247" s="109">
        <v>3</v>
      </c>
      <c r="B247" s="197" t="s">
        <v>181</v>
      </c>
      <c r="C247" s="75" t="s">
        <v>50</v>
      </c>
      <c r="D247" s="259" t="s">
        <v>462</v>
      </c>
      <c r="E247" s="75" t="s">
        <v>418</v>
      </c>
      <c r="F247" s="260">
        <v>105</v>
      </c>
      <c r="G247" s="260">
        <v>105</v>
      </c>
      <c r="H247" s="260">
        <v>105</v>
      </c>
      <c r="I247" s="75" t="s">
        <v>480</v>
      </c>
      <c r="J247" s="245"/>
      <c r="K247" s="50" t="s">
        <v>183</v>
      </c>
    </row>
    <row r="248" spans="1:11" ht="15">
      <c r="A248" s="18"/>
      <c r="B248" s="368" t="s">
        <v>36</v>
      </c>
      <c r="C248" s="369"/>
      <c r="D248" s="369"/>
      <c r="E248" s="369"/>
      <c r="F248" s="369"/>
      <c r="G248" s="369"/>
      <c r="H248" s="369"/>
      <c r="I248" s="369"/>
      <c r="J248" s="369"/>
      <c r="K248" s="370"/>
    </row>
    <row r="249" spans="1:11" ht="15">
      <c r="A249" s="36"/>
      <c r="B249" s="32" t="s">
        <v>464</v>
      </c>
      <c r="C249" s="32"/>
      <c r="D249" s="25"/>
      <c r="E249" s="25"/>
      <c r="F249" s="25"/>
      <c r="G249" s="25"/>
      <c r="H249" s="25"/>
      <c r="I249" s="25"/>
      <c r="J249" s="217"/>
      <c r="K249" s="59"/>
    </row>
    <row r="250" spans="1:11" ht="54" customHeight="1">
      <c r="A250" s="39">
        <v>55</v>
      </c>
      <c r="B250" s="116" t="s">
        <v>39</v>
      </c>
      <c r="C250" s="8" t="s">
        <v>48</v>
      </c>
      <c r="D250" s="8" t="s">
        <v>420</v>
      </c>
      <c r="E250" s="8" t="s">
        <v>418</v>
      </c>
      <c r="F250" s="8">
        <v>95.7</v>
      </c>
      <c r="G250" s="8">
        <v>95.7</v>
      </c>
      <c r="H250" s="8">
        <v>95.7</v>
      </c>
      <c r="I250" s="25"/>
      <c r="J250" s="228"/>
      <c r="K250" s="139" t="s">
        <v>210</v>
      </c>
    </row>
    <row r="251" spans="1:11" ht="60">
      <c r="A251" s="198">
        <v>56</v>
      </c>
      <c r="B251" s="203" t="s">
        <v>94</v>
      </c>
      <c r="C251" s="199" t="s">
        <v>48</v>
      </c>
      <c r="D251" s="199" t="s">
        <v>420</v>
      </c>
      <c r="E251" s="199" t="s">
        <v>418</v>
      </c>
      <c r="F251" s="200">
        <v>19</v>
      </c>
      <c r="G251" s="200">
        <v>19</v>
      </c>
      <c r="H251" s="200">
        <v>20.5</v>
      </c>
      <c r="I251" s="201"/>
      <c r="J251" s="246"/>
      <c r="K251" s="202" t="s">
        <v>407</v>
      </c>
    </row>
    <row r="252" spans="1:11" ht="15">
      <c r="A252" s="198"/>
      <c r="B252" s="69" t="s">
        <v>51</v>
      </c>
      <c r="C252" s="204"/>
      <c r="D252" s="204"/>
      <c r="E252" s="204"/>
      <c r="F252" s="205"/>
      <c r="G252" s="205"/>
      <c r="H252" s="205"/>
      <c r="I252" s="201"/>
      <c r="J252" s="247"/>
      <c r="K252" s="202"/>
    </row>
    <row r="253" spans="1:11" ht="75">
      <c r="A253" s="13">
        <v>1</v>
      </c>
      <c r="B253" s="258" t="s">
        <v>530</v>
      </c>
      <c r="C253" s="135" t="s">
        <v>531</v>
      </c>
      <c r="D253" s="206" t="s">
        <v>532</v>
      </c>
      <c r="E253" s="135" t="s">
        <v>533</v>
      </c>
      <c r="F253" s="195"/>
      <c r="G253" s="195"/>
      <c r="H253" s="195"/>
      <c r="I253" s="25"/>
      <c r="J253" s="217"/>
      <c r="K253" s="50" t="s">
        <v>172</v>
      </c>
    </row>
    <row r="254" spans="1:13" s="105" customFormat="1" ht="15">
      <c r="A254" s="58"/>
      <c r="B254" s="433" t="s">
        <v>505</v>
      </c>
      <c r="C254" s="434"/>
      <c r="D254" s="434"/>
      <c r="E254" s="434"/>
      <c r="F254" s="434"/>
      <c r="G254" s="434"/>
      <c r="H254" s="435"/>
      <c r="I254" s="127"/>
      <c r="J254" s="248"/>
      <c r="K254" s="127"/>
      <c r="L254" s="126"/>
      <c r="M254" s="126"/>
    </row>
    <row r="255" spans="1:11" ht="15">
      <c r="A255" s="18"/>
      <c r="B255" s="32" t="s">
        <v>464</v>
      </c>
      <c r="C255" s="70"/>
      <c r="D255" s="70"/>
      <c r="E255" s="70"/>
      <c r="F255" s="70"/>
      <c r="G255" s="70"/>
      <c r="H255" s="70"/>
      <c r="I255" s="70"/>
      <c r="J255" s="249"/>
      <c r="K255" s="71"/>
    </row>
    <row r="256" spans="1:11" ht="69" customHeight="1">
      <c r="A256" s="23">
        <v>57</v>
      </c>
      <c r="B256" s="28" t="s">
        <v>315</v>
      </c>
      <c r="C256" s="8" t="s">
        <v>48</v>
      </c>
      <c r="D256" s="8" t="s">
        <v>420</v>
      </c>
      <c r="E256" s="20" t="s">
        <v>418</v>
      </c>
      <c r="F256" s="83">
        <v>0</v>
      </c>
      <c r="G256" s="83">
        <v>0</v>
      </c>
      <c r="H256" s="134">
        <v>0</v>
      </c>
      <c r="I256" s="68"/>
      <c r="J256" s="239"/>
      <c r="K256" s="50" t="s">
        <v>93</v>
      </c>
    </row>
    <row r="257" spans="1:11" ht="68.25" customHeight="1">
      <c r="A257" s="13">
        <v>58</v>
      </c>
      <c r="B257" s="66" t="s">
        <v>314</v>
      </c>
      <c r="C257" s="8" t="s">
        <v>419</v>
      </c>
      <c r="D257" s="8" t="s">
        <v>67</v>
      </c>
      <c r="E257" s="8" t="s">
        <v>418</v>
      </c>
      <c r="F257" s="83">
        <v>0</v>
      </c>
      <c r="G257" s="83">
        <v>0</v>
      </c>
      <c r="H257" s="134">
        <v>0</v>
      </c>
      <c r="I257" s="25"/>
      <c r="J257" s="228"/>
      <c r="K257" s="50" t="s">
        <v>93</v>
      </c>
    </row>
    <row r="258" spans="1:11" ht="15">
      <c r="A258" s="28"/>
      <c r="B258" s="35" t="s">
        <v>51</v>
      </c>
      <c r="C258" s="35"/>
      <c r="D258" s="19"/>
      <c r="E258" s="19"/>
      <c r="F258" s="19"/>
      <c r="G258" s="19"/>
      <c r="H258" s="19"/>
      <c r="I258" s="19"/>
      <c r="J258" s="224"/>
      <c r="K258" s="18"/>
    </row>
    <row r="259" spans="1:11" ht="41.25" customHeight="1">
      <c r="A259" s="23">
        <v>1</v>
      </c>
      <c r="B259" s="168" t="s">
        <v>316</v>
      </c>
      <c r="C259" s="135" t="s">
        <v>419</v>
      </c>
      <c r="D259" s="20" t="s">
        <v>462</v>
      </c>
      <c r="E259" s="20" t="s">
        <v>415</v>
      </c>
      <c r="F259" s="19"/>
      <c r="G259" s="19"/>
      <c r="H259" s="19"/>
      <c r="I259" s="19"/>
      <c r="J259" s="224"/>
      <c r="K259" s="80" t="s">
        <v>107</v>
      </c>
    </row>
    <row r="260" spans="1:11" ht="32.25" customHeight="1">
      <c r="A260" s="23">
        <v>2</v>
      </c>
      <c r="B260" s="168" t="s">
        <v>317</v>
      </c>
      <c r="C260" s="135" t="s">
        <v>318</v>
      </c>
      <c r="D260" s="20" t="s">
        <v>462</v>
      </c>
      <c r="E260" s="20" t="s">
        <v>415</v>
      </c>
      <c r="F260" s="19"/>
      <c r="G260" s="19"/>
      <c r="H260" s="19"/>
      <c r="I260" s="19"/>
      <c r="J260" s="224"/>
      <c r="K260" s="80" t="s">
        <v>108</v>
      </c>
    </row>
    <row r="261" spans="1:11" ht="15.75">
      <c r="A261" s="18"/>
      <c r="B261" s="410" t="s">
        <v>247</v>
      </c>
      <c r="C261" s="411"/>
      <c r="D261" s="411"/>
      <c r="E261" s="411"/>
      <c r="F261" s="411"/>
      <c r="G261" s="411"/>
      <c r="H261" s="411"/>
      <c r="I261" s="411"/>
      <c r="J261" s="411"/>
      <c r="K261" s="412"/>
    </row>
    <row r="262" spans="1:11" ht="15">
      <c r="A262" s="36"/>
      <c r="B262" s="368" t="s">
        <v>319</v>
      </c>
      <c r="C262" s="369"/>
      <c r="D262" s="369"/>
      <c r="E262" s="369"/>
      <c r="F262" s="369"/>
      <c r="G262" s="369"/>
      <c r="H262" s="369"/>
      <c r="I262" s="369"/>
      <c r="J262" s="369"/>
      <c r="K262" s="370"/>
    </row>
    <row r="263" spans="1:11" ht="15">
      <c r="A263" s="36"/>
      <c r="B263" s="32" t="s">
        <v>464</v>
      </c>
      <c r="C263" s="32"/>
      <c r="D263" s="25"/>
      <c r="E263" s="25"/>
      <c r="F263" s="25"/>
      <c r="G263" s="25"/>
      <c r="H263" s="25"/>
      <c r="I263" s="25"/>
      <c r="J263" s="228"/>
      <c r="K263" s="28"/>
    </row>
    <row r="264" spans="1:11" ht="45">
      <c r="A264" s="39">
        <v>59</v>
      </c>
      <c r="B264" s="117" t="s">
        <v>320</v>
      </c>
      <c r="C264" s="8" t="s">
        <v>48</v>
      </c>
      <c r="D264" s="8" t="s">
        <v>67</v>
      </c>
      <c r="E264" s="8" t="s">
        <v>418</v>
      </c>
      <c r="F264" s="8">
        <v>0.03</v>
      </c>
      <c r="G264" s="8">
        <v>0.03</v>
      </c>
      <c r="H264" s="8">
        <v>0.03</v>
      </c>
      <c r="I264" s="25"/>
      <c r="J264" s="228"/>
      <c r="K264" s="50" t="s">
        <v>109</v>
      </c>
    </row>
    <row r="265" spans="1:11" ht="45">
      <c r="A265" s="39">
        <v>60</v>
      </c>
      <c r="B265" s="117" t="s">
        <v>321</v>
      </c>
      <c r="C265" s="8" t="s">
        <v>48</v>
      </c>
      <c r="D265" s="8" t="s">
        <v>67</v>
      </c>
      <c r="E265" s="8" t="s">
        <v>418</v>
      </c>
      <c r="F265" s="8">
        <v>100</v>
      </c>
      <c r="G265" s="8">
        <v>100</v>
      </c>
      <c r="H265" s="8">
        <v>100</v>
      </c>
      <c r="I265" s="25"/>
      <c r="J265" s="228"/>
      <c r="K265" s="50" t="s">
        <v>207</v>
      </c>
    </row>
    <row r="266" spans="1:11" ht="90">
      <c r="A266" s="39">
        <v>61</v>
      </c>
      <c r="B266" s="117" t="s">
        <v>322</v>
      </c>
      <c r="C266" s="8" t="s">
        <v>48</v>
      </c>
      <c r="D266" s="8" t="s">
        <v>67</v>
      </c>
      <c r="E266" s="8" t="s">
        <v>418</v>
      </c>
      <c r="F266" s="8">
        <v>100</v>
      </c>
      <c r="G266" s="8">
        <v>100</v>
      </c>
      <c r="H266" s="8">
        <v>100</v>
      </c>
      <c r="I266" s="25"/>
      <c r="J266" s="228"/>
      <c r="K266" s="50" t="s">
        <v>228</v>
      </c>
    </row>
    <row r="267" spans="1:11" ht="60">
      <c r="A267" s="13">
        <v>62</v>
      </c>
      <c r="B267" s="117" t="s">
        <v>272</v>
      </c>
      <c r="C267" s="8" t="s">
        <v>273</v>
      </c>
      <c r="D267" s="8" t="s">
        <v>67</v>
      </c>
      <c r="E267" s="8" t="s">
        <v>418</v>
      </c>
      <c r="F267" s="7">
        <v>183.9</v>
      </c>
      <c r="G267" s="7">
        <v>183.9</v>
      </c>
      <c r="H267" s="81">
        <v>182.4</v>
      </c>
      <c r="I267" s="25"/>
      <c r="J267" s="228"/>
      <c r="K267" s="50" t="s">
        <v>554</v>
      </c>
    </row>
    <row r="268" spans="1:11" ht="15">
      <c r="A268" s="28"/>
      <c r="B268" s="35" t="s">
        <v>51</v>
      </c>
      <c r="C268" s="68"/>
      <c r="D268" s="68"/>
      <c r="E268" s="68"/>
      <c r="F268" s="68"/>
      <c r="G268" s="68"/>
      <c r="H268" s="68"/>
      <c r="I268" s="68"/>
      <c r="J268" s="239"/>
      <c r="K268" s="68"/>
    </row>
    <row r="269" spans="1:13" ht="78" customHeight="1">
      <c r="A269" s="13">
        <v>1</v>
      </c>
      <c r="B269" s="84" t="s">
        <v>323</v>
      </c>
      <c r="C269" s="68"/>
      <c r="D269" s="72" t="s">
        <v>538</v>
      </c>
      <c r="E269" s="8" t="s">
        <v>418</v>
      </c>
      <c r="F269" s="68"/>
      <c r="G269" s="68"/>
      <c r="H269" s="68"/>
      <c r="I269" s="68"/>
      <c r="J269" s="250"/>
      <c r="K269" s="132" t="s">
        <v>431</v>
      </c>
      <c r="L269" s="9"/>
      <c r="M269" s="9"/>
    </row>
    <row r="270" spans="1:13" s="105" customFormat="1" ht="15.75">
      <c r="A270" s="58"/>
      <c r="B270" s="429" t="s">
        <v>324</v>
      </c>
      <c r="C270" s="352"/>
      <c r="D270" s="352"/>
      <c r="E270" s="352"/>
      <c r="F270" s="352"/>
      <c r="G270" s="352"/>
      <c r="H270" s="352"/>
      <c r="I270" s="352"/>
      <c r="J270" s="352"/>
      <c r="K270" s="353"/>
      <c r="L270" s="144"/>
      <c r="M270" s="144"/>
    </row>
    <row r="271" spans="1:13" s="105" customFormat="1" ht="15">
      <c r="A271" s="136"/>
      <c r="B271" s="137" t="s">
        <v>464</v>
      </c>
      <c r="C271" s="137"/>
      <c r="D271" s="138"/>
      <c r="E271" s="138"/>
      <c r="F271" s="138"/>
      <c r="G271" s="138"/>
      <c r="H271" s="138"/>
      <c r="I271" s="138"/>
      <c r="J271" s="241"/>
      <c r="K271" s="50"/>
      <c r="L271" s="175"/>
      <c r="M271" s="175"/>
    </row>
    <row r="272" spans="1:11" ht="75">
      <c r="A272" s="13">
        <v>63</v>
      </c>
      <c r="B272" s="28" t="s">
        <v>66</v>
      </c>
      <c r="C272" s="8" t="s">
        <v>539</v>
      </c>
      <c r="D272" s="8" t="s">
        <v>502</v>
      </c>
      <c r="E272" s="28" t="s">
        <v>466</v>
      </c>
      <c r="F272" s="8">
        <v>26.3</v>
      </c>
      <c r="G272" s="8">
        <v>26.3</v>
      </c>
      <c r="H272" s="7">
        <v>27</v>
      </c>
      <c r="I272" s="25"/>
      <c r="J272" s="228"/>
      <c r="K272" s="50" t="s">
        <v>110</v>
      </c>
    </row>
    <row r="273" spans="1:11" ht="15">
      <c r="A273" s="28"/>
      <c r="B273" s="35" t="s">
        <v>51</v>
      </c>
      <c r="C273" s="8"/>
      <c r="D273" s="8"/>
      <c r="E273" s="28"/>
      <c r="F273" s="8"/>
      <c r="G273" s="8"/>
      <c r="H273" s="25"/>
      <c r="I273" s="25"/>
      <c r="J273" s="228"/>
      <c r="K273" s="50"/>
    </row>
    <row r="274" spans="1:13" ht="75">
      <c r="A274" s="13">
        <v>1</v>
      </c>
      <c r="B274" s="141" t="s">
        <v>325</v>
      </c>
      <c r="C274" s="75"/>
      <c r="D274" s="8" t="s">
        <v>67</v>
      </c>
      <c r="E274" s="140" t="s">
        <v>326</v>
      </c>
      <c r="F274" s="8"/>
      <c r="G274" s="8"/>
      <c r="H274" s="25"/>
      <c r="I274" s="25"/>
      <c r="J274" s="228"/>
      <c r="K274" s="50" t="s">
        <v>21</v>
      </c>
      <c r="L274" s="9"/>
      <c r="M274" s="9"/>
    </row>
    <row r="275" spans="1:13" ht="15.75">
      <c r="A275" s="13"/>
      <c r="B275" s="430" t="s">
        <v>327</v>
      </c>
      <c r="C275" s="352"/>
      <c r="D275" s="352"/>
      <c r="E275" s="352"/>
      <c r="F275" s="352"/>
      <c r="G275" s="352"/>
      <c r="H275" s="352"/>
      <c r="I275" s="352"/>
      <c r="J275" s="352"/>
      <c r="K275" s="353"/>
      <c r="L275" s="144"/>
      <c r="M275" s="144"/>
    </row>
    <row r="276" spans="1:13" ht="15">
      <c r="A276" s="39"/>
      <c r="B276" s="137" t="s">
        <v>464</v>
      </c>
      <c r="C276" s="32"/>
      <c r="D276" s="25"/>
      <c r="E276" s="25"/>
      <c r="F276" s="25"/>
      <c r="G276" s="25"/>
      <c r="H276" s="25"/>
      <c r="I276" s="25"/>
      <c r="J276" s="228"/>
      <c r="K276" s="28"/>
      <c r="L276" s="9"/>
      <c r="M276" s="9"/>
    </row>
    <row r="277" spans="1:11" ht="75">
      <c r="A277" s="13">
        <v>64</v>
      </c>
      <c r="B277" s="50" t="s">
        <v>328</v>
      </c>
      <c r="C277" s="8" t="s">
        <v>539</v>
      </c>
      <c r="D277" s="8" t="s">
        <v>502</v>
      </c>
      <c r="E277" s="28" t="s">
        <v>466</v>
      </c>
      <c r="F277" s="8">
        <v>0.001</v>
      </c>
      <c r="G277" s="8">
        <v>0.001</v>
      </c>
      <c r="H277" s="8">
        <v>0.003</v>
      </c>
      <c r="I277" s="25"/>
      <c r="J277" s="228"/>
      <c r="K277" s="50" t="s">
        <v>507</v>
      </c>
    </row>
    <row r="278" spans="1:11" ht="15">
      <c r="A278" s="13"/>
      <c r="B278" s="35" t="s">
        <v>51</v>
      </c>
      <c r="C278" s="8"/>
      <c r="D278" s="8"/>
      <c r="E278" s="28"/>
      <c r="F278" s="8"/>
      <c r="G278" s="8"/>
      <c r="H278" s="25"/>
      <c r="I278" s="25"/>
      <c r="J278" s="228"/>
      <c r="K278" s="50"/>
    </row>
    <row r="279" spans="1:11" ht="135">
      <c r="A279" s="13">
        <v>1</v>
      </c>
      <c r="B279" s="50" t="s">
        <v>329</v>
      </c>
      <c r="C279" s="8"/>
      <c r="D279" s="122" t="s">
        <v>330</v>
      </c>
      <c r="E279" s="130" t="s">
        <v>331</v>
      </c>
      <c r="F279" s="8"/>
      <c r="G279" s="8"/>
      <c r="H279" s="25"/>
      <c r="I279" s="25"/>
      <c r="J279" s="217"/>
      <c r="K279" s="50" t="s">
        <v>32</v>
      </c>
    </row>
    <row r="280" spans="1:13" ht="15.75">
      <c r="A280" s="13"/>
      <c r="B280" s="430" t="s">
        <v>332</v>
      </c>
      <c r="C280" s="352"/>
      <c r="D280" s="352"/>
      <c r="E280" s="352"/>
      <c r="F280" s="352"/>
      <c r="G280" s="352"/>
      <c r="H280" s="352"/>
      <c r="I280" s="352"/>
      <c r="J280" s="352"/>
      <c r="K280" s="353"/>
      <c r="L280" s="144"/>
      <c r="M280" s="144"/>
    </row>
    <row r="281" spans="1:13" ht="15">
      <c r="A281" s="13"/>
      <c r="B281" s="32" t="s">
        <v>464</v>
      </c>
      <c r="C281" s="8"/>
      <c r="D281" s="8"/>
      <c r="E281" s="28"/>
      <c r="F281" s="8"/>
      <c r="G281" s="8"/>
      <c r="H281" s="25"/>
      <c r="I281" s="25"/>
      <c r="J281" s="228"/>
      <c r="K281" s="50"/>
      <c r="L281" s="9"/>
      <c r="M281" s="9"/>
    </row>
    <row r="282" spans="1:11" ht="60">
      <c r="A282" s="13">
        <v>65</v>
      </c>
      <c r="B282" s="95" t="s">
        <v>334</v>
      </c>
      <c r="C282" s="8" t="s">
        <v>333</v>
      </c>
      <c r="D282" s="8" t="s">
        <v>502</v>
      </c>
      <c r="E282" s="130" t="s">
        <v>335</v>
      </c>
      <c r="F282" s="8">
        <v>2800</v>
      </c>
      <c r="G282" s="8">
        <v>2800</v>
      </c>
      <c r="H282" s="8">
        <v>2800</v>
      </c>
      <c r="I282" s="25"/>
      <c r="J282" s="217"/>
      <c r="K282" s="50" t="s">
        <v>382</v>
      </c>
    </row>
    <row r="283" spans="1:11" s="105" customFormat="1" ht="15">
      <c r="A283" s="109"/>
      <c r="B283" s="35" t="s">
        <v>51</v>
      </c>
      <c r="C283" s="142"/>
      <c r="D283" s="142"/>
      <c r="E283" s="142"/>
      <c r="F283" s="142"/>
      <c r="G283" s="142"/>
      <c r="H283" s="142"/>
      <c r="I283" s="142"/>
      <c r="J283" s="251"/>
      <c r="K283" s="142"/>
    </row>
    <row r="284" spans="1:11" ht="90">
      <c r="A284" s="109">
        <v>1</v>
      </c>
      <c r="B284" s="160" t="s">
        <v>114</v>
      </c>
      <c r="C284" s="75" t="s">
        <v>50</v>
      </c>
      <c r="D284" s="75" t="s">
        <v>67</v>
      </c>
      <c r="E284" s="130" t="s">
        <v>208</v>
      </c>
      <c r="F284" s="142"/>
      <c r="G284" s="142"/>
      <c r="H284" s="142"/>
      <c r="I284" s="142"/>
      <c r="J284" s="251"/>
      <c r="K284" s="167" t="s">
        <v>408</v>
      </c>
    </row>
    <row r="285" spans="1:13" ht="15">
      <c r="A285" s="109"/>
      <c r="B285" s="443" t="s">
        <v>115</v>
      </c>
      <c r="C285" s="356"/>
      <c r="D285" s="356"/>
      <c r="E285" s="356"/>
      <c r="F285" s="356"/>
      <c r="G285" s="356"/>
      <c r="H285" s="356"/>
      <c r="I285" s="356"/>
      <c r="J285" s="356"/>
      <c r="K285" s="357"/>
      <c r="L285" s="144"/>
      <c r="M285" s="144"/>
    </row>
    <row r="286" spans="1:11" ht="15">
      <c r="A286" s="109"/>
      <c r="B286" s="32" t="s">
        <v>464</v>
      </c>
      <c r="C286" s="78"/>
      <c r="D286" s="75"/>
      <c r="E286" s="130"/>
      <c r="F286" s="142"/>
      <c r="G286" s="142"/>
      <c r="H286" s="142"/>
      <c r="I286" s="142"/>
      <c r="J286" s="251"/>
      <c r="K286" s="143"/>
    </row>
    <row r="287" spans="1:11" ht="60">
      <c r="A287" s="13">
        <v>66</v>
      </c>
      <c r="B287" s="141" t="s">
        <v>117</v>
      </c>
      <c r="C287" s="8" t="s">
        <v>48</v>
      </c>
      <c r="D287" s="8" t="s">
        <v>502</v>
      </c>
      <c r="E287" s="8" t="s">
        <v>27</v>
      </c>
      <c r="F287" s="8">
        <v>0.5</v>
      </c>
      <c r="G287" s="8">
        <v>0.5</v>
      </c>
      <c r="H287" s="8">
        <v>0.7</v>
      </c>
      <c r="I287" s="25"/>
      <c r="J287" s="217"/>
      <c r="K287" s="50" t="s">
        <v>383</v>
      </c>
    </row>
    <row r="288" spans="1:11" ht="15">
      <c r="A288" s="13"/>
      <c r="B288" s="35" t="s">
        <v>51</v>
      </c>
      <c r="C288" s="8"/>
      <c r="D288" s="8"/>
      <c r="E288" s="8"/>
      <c r="F288" s="73"/>
      <c r="G288" s="8"/>
      <c r="H288" s="25"/>
      <c r="I288" s="25"/>
      <c r="J288" s="217"/>
      <c r="K288" s="50"/>
    </row>
    <row r="289" spans="1:11" ht="165">
      <c r="A289" s="13">
        <v>1</v>
      </c>
      <c r="B289" s="90" t="s">
        <v>33</v>
      </c>
      <c r="C289" s="182" t="s">
        <v>50</v>
      </c>
      <c r="D289" s="8" t="s">
        <v>502</v>
      </c>
      <c r="E289" s="8" t="s">
        <v>27</v>
      </c>
      <c r="F289" s="74">
        <v>1.7</v>
      </c>
      <c r="G289" s="74">
        <v>1.7</v>
      </c>
      <c r="H289" s="74">
        <v>1.7</v>
      </c>
      <c r="I289" s="8" t="s">
        <v>480</v>
      </c>
      <c r="J289" s="208" t="s">
        <v>154</v>
      </c>
      <c r="K289" s="90" t="s">
        <v>133</v>
      </c>
    </row>
    <row r="290" spans="1:11" ht="15">
      <c r="A290" s="13"/>
      <c r="B290" s="33"/>
      <c r="C290" s="19"/>
      <c r="D290" s="19"/>
      <c r="E290" s="20"/>
      <c r="F290" s="19"/>
      <c r="G290" s="20"/>
      <c r="H290" s="20"/>
      <c r="I290" s="20"/>
      <c r="J290" s="224"/>
      <c r="K290" s="34"/>
    </row>
    <row r="291" ht="15">
      <c r="C291" s="9"/>
    </row>
    <row r="292" spans="2:10" ht="15.75">
      <c r="B292" s="40" t="s">
        <v>308</v>
      </c>
      <c r="C292" s="9"/>
      <c r="D292" s="9"/>
      <c r="E292" s="9"/>
      <c r="F292" s="9"/>
      <c r="G292" s="9"/>
      <c r="H292" s="9"/>
      <c r="I292" s="9"/>
      <c r="J292" s="252"/>
    </row>
    <row r="293" spans="1:11" ht="15">
      <c r="A293" s="292" t="s">
        <v>306</v>
      </c>
      <c r="B293" s="292"/>
      <c r="C293" s="292"/>
      <c r="D293" s="292" t="s">
        <v>12</v>
      </c>
      <c r="E293" s="292"/>
      <c r="F293" s="292"/>
      <c r="G293" s="292"/>
      <c r="H293" s="292"/>
      <c r="I293" s="292" t="s">
        <v>307</v>
      </c>
      <c r="J293" s="292"/>
      <c r="K293" s="292"/>
    </row>
    <row r="294" spans="1:11" ht="15">
      <c r="A294" s="299">
        <v>1</v>
      </c>
      <c r="B294" s="299"/>
      <c r="C294" s="299"/>
      <c r="D294" s="306">
        <v>2</v>
      </c>
      <c r="E294" s="306"/>
      <c r="F294" s="306"/>
      <c r="G294" s="306"/>
      <c r="H294" s="306"/>
      <c r="I294" s="299">
        <v>3</v>
      </c>
      <c r="J294" s="299"/>
      <c r="K294" s="299"/>
    </row>
    <row r="295" spans="1:11" ht="34.5" customHeight="1">
      <c r="A295" s="8">
        <v>1</v>
      </c>
      <c r="B295" s="401" t="s">
        <v>82</v>
      </c>
      <c r="C295" s="357"/>
      <c r="D295" s="312" t="s">
        <v>209</v>
      </c>
      <c r="E295" s="313"/>
      <c r="F295" s="313"/>
      <c r="G295" s="313"/>
      <c r="H295" s="314"/>
      <c r="I295" s="315" t="s">
        <v>125</v>
      </c>
      <c r="J295" s="376"/>
      <c r="K295" s="377"/>
    </row>
    <row r="296" spans="1:11" ht="48" customHeight="1">
      <c r="A296" s="75">
        <v>2</v>
      </c>
      <c r="B296" s="398" t="s">
        <v>83</v>
      </c>
      <c r="C296" s="399"/>
      <c r="D296" s="312" t="s">
        <v>209</v>
      </c>
      <c r="E296" s="313"/>
      <c r="F296" s="313"/>
      <c r="G296" s="313"/>
      <c r="H296" s="314"/>
      <c r="I296" s="398" t="s">
        <v>510</v>
      </c>
      <c r="J296" s="400"/>
      <c r="K296" s="399"/>
    </row>
    <row r="297" spans="1:11" ht="48.75" customHeight="1">
      <c r="A297" s="8">
        <v>3</v>
      </c>
      <c r="B297" s="308" t="s">
        <v>5</v>
      </c>
      <c r="C297" s="309"/>
      <c r="D297" s="312" t="s">
        <v>184</v>
      </c>
      <c r="E297" s="313"/>
      <c r="F297" s="313"/>
      <c r="G297" s="313"/>
      <c r="H297" s="314"/>
      <c r="I297" s="300" t="s">
        <v>372</v>
      </c>
      <c r="J297" s="301"/>
      <c r="K297" s="302"/>
    </row>
    <row r="298" spans="1:11" ht="45" customHeight="1">
      <c r="A298" s="8">
        <v>4</v>
      </c>
      <c r="B298" s="307" t="s">
        <v>157</v>
      </c>
      <c r="C298" s="305"/>
      <c r="D298" s="312" t="s">
        <v>409</v>
      </c>
      <c r="E298" s="313"/>
      <c r="F298" s="313"/>
      <c r="G298" s="313"/>
      <c r="H298" s="314"/>
      <c r="I298" s="303" t="s">
        <v>18</v>
      </c>
      <c r="J298" s="304"/>
      <c r="K298" s="305"/>
    </row>
    <row r="299" spans="1:11" ht="51.75" customHeight="1">
      <c r="A299" s="8">
        <v>5</v>
      </c>
      <c r="B299" s="310" t="s">
        <v>158</v>
      </c>
      <c r="C299" s="311"/>
      <c r="D299" s="312" t="s">
        <v>409</v>
      </c>
      <c r="E299" s="313"/>
      <c r="F299" s="313"/>
      <c r="G299" s="313"/>
      <c r="H299" s="314"/>
      <c r="I299" s="315" t="s">
        <v>389</v>
      </c>
      <c r="J299" s="304"/>
      <c r="K299" s="305"/>
    </row>
    <row r="300" spans="1:11" ht="48.75" customHeight="1">
      <c r="A300" s="8">
        <v>6</v>
      </c>
      <c r="B300" s="307" t="s">
        <v>328</v>
      </c>
      <c r="C300" s="305"/>
      <c r="D300" s="312" t="s">
        <v>466</v>
      </c>
      <c r="E300" s="313"/>
      <c r="F300" s="313"/>
      <c r="G300" s="313"/>
      <c r="H300" s="314"/>
      <c r="I300" s="303" t="s">
        <v>111</v>
      </c>
      <c r="J300" s="304"/>
      <c r="K300" s="305"/>
    </row>
    <row r="301" spans="1:11" ht="52.5" customHeight="1">
      <c r="A301" s="279">
        <v>7</v>
      </c>
      <c r="B301" s="437" t="s">
        <v>99</v>
      </c>
      <c r="C301" s="305"/>
      <c r="D301" s="312" t="s">
        <v>339</v>
      </c>
      <c r="E301" s="313"/>
      <c r="F301" s="313"/>
      <c r="G301" s="313"/>
      <c r="H301" s="314"/>
      <c r="I301" s="416" t="s">
        <v>512</v>
      </c>
      <c r="J301" s="304"/>
      <c r="K301" s="305"/>
    </row>
    <row r="302" spans="1:11" ht="15">
      <c r="A302" s="82"/>
      <c r="B302" s="189"/>
      <c r="C302" s="190"/>
      <c r="D302" s="191"/>
      <c r="E302" s="192"/>
      <c r="F302" s="192"/>
      <c r="G302" s="192"/>
      <c r="H302" s="192"/>
      <c r="I302" s="189"/>
      <c r="J302" s="253"/>
      <c r="K302" s="254"/>
    </row>
    <row r="303" spans="1:11" ht="15.75">
      <c r="A303" s="9"/>
      <c r="B303" s="41" t="s">
        <v>309</v>
      </c>
      <c r="C303" s="9"/>
      <c r="D303" s="9"/>
      <c r="E303" s="9"/>
      <c r="F303" s="9"/>
      <c r="G303" s="9"/>
      <c r="H303" s="9"/>
      <c r="I303" s="9"/>
      <c r="J303" s="252"/>
      <c r="K303" s="193"/>
    </row>
    <row r="304" spans="1:11" s="10" customFormat="1" ht="14.25">
      <c r="A304" s="292" t="s">
        <v>311</v>
      </c>
      <c r="B304" s="292"/>
      <c r="C304" s="292"/>
      <c r="D304" s="292"/>
      <c r="E304" s="292"/>
      <c r="F304" s="292"/>
      <c r="G304" s="292"/>
      <c r="H304" s="292"/>
      <c r="I304" s="292" t="s">
        <v>312</v>
      </c>
      <c r="J304" s="292"/>
      <c r="K304" s="292"/>
    </row>
    <row r="305" spans="1:11" ht="85.5" customHeight="1">
      <c r="A305" s="307" t="s">
        <v>187</v>
      </c>
      <c r="B305" s="438"/>
      <c r="C305" s="438"/>
      <c r="D305" s="438"/>
      <c r="E305" s="438"/>
      <c r="F305" s="438"/>
      <c r="G305" s="438"/>
      <c r="H305" s="438"/>
      <c r="I305" s="320" t="s">
        <v>525</v>
      </c>
      <c r="J305" s="321"/>
      <c r="K305" s="322"/>
    </row>
    <row r="306" spans="2:11" s="105" customFormat="1" ht="13.5" customHeight="1">
      <c r="B306" s="175"/>
      <c r="C306" s="175"/>
      <c r="D306" s="175"/>
      <c r="E306" s="175"/>
      <c r="F306" s="175"/>
      <c r="G306" s="175"/>
      <c r="H306" s="175"/>
      <c r="I306" s="175"/>
      <c r="J306" s="267"/>
      <c r="K306" s="268"/>
    </row>
    <row r="307" spans="2:11" s="105" customFormat="1" ht="15.75">
      <c r="B307" s="266" t="s">
        <v>526</v>
      </c>
      <c r="C307" s="175"/>
      <c r="D307" s="175"/>
      <c r="E307" s="175"/>
      <c r="F307" s="175"/>
      <c r="G307" s="175"/>
      <c r="H307" s="175"/>
      <c r="I307" s="175"/>
      <c r="J307" s="267"/>
      <c r="K307" s="268"/>
    </row>
    <row r="308" spans="1:11" s="105" customFormat="1" ht="15">
      <c r="A308" s="422" t="s">
        <v>527</v>
      </c>
      <c r="B308" s="422"/>
      <c r="C308" s="422"/>
      <c r="D308" s="422" t="s">
        <v>445</v>
      </c>
      <c r="E308" s="422"/>
      <c r="F308" s="422"/>
      <c r="G308" s="417" t="s">
        <v>446</v>
      </c>
      <c r="H308" s="336"/>
      <c r="I308" s="269"/>
      <c r="J308" s="417" t="s">
        <v>528</v>
      </c>
      <c r="K308" s="418"/>
    </row>
    <row r="309" spans="1:11" s="105" customFormat="1" ht="15">
      <c r="A309" s="436">
        <v>1</v>
      </c>
      <c r="B309" s="436"/>
      <c r="C309" s="436"/>
      <c r="D309" s="436">
        <v>2</v>
      </c>
      <c r="E309" s="436"/>
      <c r="F309" s="436"/>
      <c r="G309" s="318">
        <v>3</v>
      </c>
      <c r="H309" s="291"/>
      <c r="I309" s="194"/>
      <c r="J309" s="318">
        <v>4</v>
      </c>
      <c r="K309" s="319"/>
    </row>
    <row r="310" spans="1:11" s="105" customFormat="1" ht="15">
      <c r="A310" s="421" t="s">
        <v>529</v>
      </c>
      <c r="B310" s="421"/>
      <c r="C310" s="421"/>
      <c r="D310" s="420">
        <v>41.8</v>
      </c>
      <c r="E310" s="421"/>
      <c r="F310" s="421"/>
      <c r="G310" s="323">
        <v>41.8</v>
      </c>
      <c r="H310" s="324"/>
      <c r="I310" s="270">
        <f>G310/D310*100</f>
        <v>100</v>
      </c>
      <c r="J310" s="325"/>
      <c r="K310" s="326"/>
    </row>
    <row r="311" spans="1:11" s="105" customFormat="1" ht="15">
      <c r="A311" s="421" t="s">
        <v>534</v>
      </c>
      <c r="B311" s="421"/>
      <c r="C311" s="421"/>
      <c r="D311" s="323">
        <v>549</v>
      </c>
      <c r="E311" s="425"/>
      <c r="F311" s="428"/>
      <c r="G311" s="323">
        <v>550.7</v>
      </c>
      <c r="H311" s="425"/>
      <c r="I311" s="270">
        <f>G311/D311*100</f>
        <v>100.30965391621129</v>
      </c>
      <c r="J311" s="325"/>
      <c r="K311" s="326"/>
    </row>
    <row r="312" spans="1:11" s="105" customFormat="1" ht="15">
      <c r="A312" s="421" t="s">
        <v>535</v>
      </c>
      <c r="B312" s="421"/>
      <c r="C312" s="421"/>
      <c r="D312" s="421"/>
      <c r="E312" s="421"/>
      <c r="F312" s="421"/>
      <c r="G312" s="318"/>
      <c r="H312" s="291"/>
      <c r="I312" s="270"/>
      <c r="J312" s="423"/>
      <c r="K312" s="418"/>
    </row>
    <row r="313" spans="1:11" s="105" customFormat="1" ht="15">
      <c r="A313" s="421" t="s">
        <v>536</v>
      </c>
      <c r="B313" s="421"/>
      <c r="C313" s="421"/>
      <c r="D313" s="420">
        <v>888</v>
      </c>
      <c r="E313" s="421"/>
      <c r="F313" s="421"/>
      <c r="G313" s="420">
        <v>1117</v>
      </c>
      <c r="H313" s="421"/>
      <c r="I313" s="270">
        <f>G313/D313*100</f>
        <v>125.7882882882883</v>
      </c>
      <c r="J313" s="426"/>
      <c r="K313" s="427"/>
    </row>
    <row r="314" spans="1:11" s="105" customFormat="1" ht="15">
      <c r="A314" s="422" t="s">
        <v>537</v>
      </c>
      <c r="B314" s="422"/>
      <c r="C314" s="422"/>
      <c r="D314" s="424">
        <f>D310+D311+D313</f>
        <v>1478.8</v>
      </c>
      <c r="E314" s="422"/>
      <c r="F314" s="422"/>
      <c r="G314" s="335">
        <f>G310+G311+G313</f>
        <v>1709.5</v>
      </c>
      <c r="H314" s="336"/>
      <c r="I314" s="271">
        <f>G314/D314*100</f>
        <v>115.60048688125508</v>
      </c>
      <c r="J314" s="423"/>
      <c r="K314" s="418"/>
    </row>
    <row r="315" spans="1:11" s="105" customFormat="1" ht="15">
      <c r="A315" s="272"/>
      <c r="B315" s="272"/>
      <c r="C315" s="272"/>
      <c r="D315" s="273"/>
      <c r="E315" s="272"/>
      <c r="F315" s="272"/>
      <c r="G315" s="273"/>
      <c r="H315" s="272"/>
      <c r="I315" s="274"/>
      <c r="J315" s="275"/>
      <c r="K315" s="276"/>
    </row>
    <row r="316" spans="2:11" s="105" customFormat="1" ht="15.75">
      <c r="B316" s="277" t="s">
        <v>98</v>
      </c>
      <c r="C316" s="175"/>
      <c r="D316" s="175"/>
      <c r="E316" s="175"/>
      <c r="F316" s="175"/>
      <c r="G316" s="175"/>
      <c r="H316" s="175"/>
      <c r="I316" s="175"/>
      <c r="J316" s="267"/>
      <c r="K316" s="268"/>
    </row>
    <row r="317" spans="2:11" s="105" customFormat="1" ht="15">
      <c r="B317" s="175"/>
      <c r="C317" s="175"/>
      <c r="D317" s="175"/>
      <c r="E317" s="175"/>
      <c r="F317" s="175"/>
      <c r="G317" s="175"/>
      <c r="H317" s="175"/>
      <c r="I317" s="175"/>
      <c r="J317" s="267"/>
      <c r="K317" s="268"/>
    </row>
    <row r="318" spans="1:11" s="105" customFormat="1" ht="15">
      <c r="A318" s="327" t="s">
        <v>90</v>
      </c>
      <c r="B318" s="297"/>
      <c r="C318" s="297"/>
      <c r="D318" s="297"/>
      <c r="E318" s="297"/>
      <c r="F318" s="297"/>
      <c r="G318" s="297"/>
      <c r="H318" s="297"/>
      <c r="I318" s="297"/>
      <c r="J318" s="297"/>
      <c r="K318" s="297"/>
    </row>
    <row r="319" spans="1:11" s="105" customFormat="1" ht="33" customHeight="1">
      <c r="A319" s="316" t="s">
        <v>188</v>
      </c>
      <c r="B319" s="327"/>
      <c r="C319" s="327"/>
      <c r="D319" s="327"/>
      <c r="E319" s="327"/>
      <c r="F319" s="327"/>
      <c r="G319" s="327"/>
      <c r="H319" s="327"/>
      <c r="I319" s="327"/>
      <c r="J319" s="327"/>
      <c r="K319" s="327"/>
    </row>
    <row r="320" spans="1:11" s="105" customFormat="1" ht="15">
      <c r="A320" s="328" t="s">
        <v>211</v>
      </c>
      <c r="B320" s="297"/>
      <c r="C320" s="297"/>
      <c r="D320" s="297"/>
      <c r="E320" s="297"/>
      <c r="F320" s="297"/>
      <c r="G320" s="297"/>
      <c r="H320" s="297"/>
      <c r="I320" s="297"/>
      <c r="J320" s="297"/>
      <c r="K320" s="297"/>
    </row>
    <row r="321" spans="1:11" s="105" customFormat="1" ht="15">
      <c r="A321" s="316" t="s">
        <v>30</v>
      </c>
      <c r="B321" s="327"/>
      <c r="C321" s="327"/>
      <c r="D321" s="327"/>
      <c r="E321" s="327"/>
      <c r="F321" s="327"/>
      <c r="G321" s="327"/>
      <c r="H321" s="327"/>
      <c r="I321" s="327"/>
      <c r="J321" s="327"/>
      <c r="K321" s="327"/>
    </row>
    <row r="322" spans="1:11" s="105" customFormat="1" ht="34.5" customHeight="1">
      <c r="A322" s="316" t="s">
        <v>394</v>
      </c>
      <c r="B322" s="327"/>
      <c r="C322" s="327"/>
      <c r="D322" s="327"/>
      <c r="E322" s="327"/>
      <c r="F322" s="327"/>
      <c r="G322" s="327"/>
      <c r="H322" s="327"/>
      <c r="I322" s="327"/>
      <c r="J322" s="327"/>
      <c r="K322" s="327"/>
    </row>
    <row r="323" spans="1:11" s="105" customFormat="1" ht="20.25" customHeight="1">
      <c r="A323" s="316" t="s">
        <v>31</v>
      </c>
      <c r="B323" s="317"/>
      <c r="C323" s="317"/>
      <c r="D323" s="317"/>
      <c r="E323" s="317"/>
      <c r="F323" s="317"/>
      <c r="G323" s="317"/>
      <c r="H323" s="317"/>
      <c r="I323" s="317"/>
      <c r="J323" s="317"/>
      <c r="K323" s="317"/>
    </row>
    <row r="324" spans="1:11" s="105" customFormat="1" ht="15">
      <c r="A324" s="316" t="s">
        <v>358</v>
      </c>
      <c r="B324" s="317"/>
      <c r="C324" s="317"/>
      <c r="D324" s="317"/>
      <c r="E324" s="317"/>
      <c r="F324" s="317"/>
      <c r="G324" s="317"/>
      <c r="H324" s="317"/>
      <c r="I324" s="317"/>
      <c r="J324" s="317"/>
      <c r="K324" s="317"/>
    </row>
    <row r="325" spans="1:11" s="105" customFormat="1" ht="31.5" customHeight="1">
      <c r="A325" s="316" t="s">
        <v>227</v>
      </c>
      <c r="B325" s="317"/>
      <c r="C325" s="317"/>
      <c r="D325" s="317"/>
      <c r="E325" s="317"/>
      <c r="F325" s="317"/>
      <c r="G325" s="317"/>
      <c r="H325" s="317"/>
      <c r="I325" s="317"/>
      <c r="J325" s="317"/>
      <c r="K325" s="317"/>
    </row>
    <row r="326" spans="1:11" ht="36.75" customHeight="1">
      <c r="A326" s="316" t="s">
        <v>233</v>
      </c>
      <c r="B326" s="317"/>
      <c r="C326" s="317"/>
      <c r="D326" s="317"/>
      <c r="E326" s="317"/>
      <c r="F326" s="317"/>
      <c r="G326" s="317"/>
      <c r="H326" s="317"/>
      <c r="I326" s="317"/>
      <c r="J326" s="317"/>
      <c r="K326" s="317"/>
    </row>
    <row r="327" spans="1:11" s="105" customFormat="1" ht="18.75" customHeight="1">
      <c r="A327" s="316" t="s">
        <v>425</v>
      </c>
      <c r="B327" s="317"/>
      <c r="C327" s="317"/>
      <c r="D327" s="317"/>
      <c r="E327" s="317"/>
      <c r="F327" s="317"/>
      <c r="G327" s="317"/>
      <c r="H327" s="317"/>
      <c r="I327" s="317"/>
      <c r="J327" s="317"/>
      <c r="K327" s="317"/>
    </row>
    <row r="328" spans="1:11" s="105" customFormat="1" ht="32.25" customHeight="1">
      <c r="A328" s="328" t="s">
        <v>97</v>
      </c>
      <c r="B328" s="297"/>
      <c r="C328" s="297"/>
      <c r="D328" s="297"/>
      <c r="E328" s="297"/>
      <c r="F328" s="297"/>
      <c r="G328" s="297"/>
      <c r="H328" s="297"/>
      <c r="I328" s="297"/>
      <c r="J328" s="297"/>
      <c r="K328" s="297"/>
    </row>
    <row r="329" spans="1:11" s="105" customFormat="1" ht="15.75" customHeight="1">
      <c r="A329" s="328" t="s">
        <v>377</v>
      </c>
      <c r="B329" s="297"/>
      <c r="C329" s="297"/>
      <c r="D329" s="297"/>
      <c r="E329" s="297"/>
      <c r="F329" s="297"/>
      <c r="G329" s="297"/>
      <c r="H329" s="297"/>
      <c r="I329" s="297"/>
      <c r="J329" s="297"/>
      <c r="K329" s="297"/>
    </row>
    <row r="330" spans="1:11" s="105" customFormat="1" ht="15" customHeight="1">
      <c r="A330" s="316" t="s">
        <v>428</v>
      </c>
      <c r="B330" s="317"/>
      <c r="C330" s="317"/>
      <c r="D330" s="317"/>
      <c r="E330" s="317"/>
      <c r="F330" s="317"/>
      <c r="G330" s="317"/>
      <c r="H330" s="317"/>
      <c r="I330" s="317"/>
      <c r="J330" s="317"/>
      <c r="K330" s="317"/>
    </row>
    <row r="331" spans="1:11" s="105" customFormat="1" ht="15.75" customHeight="1">
      <c r="A331" s="316" t="s">
        <v>229</v>
      </c>
      <c r="B331" s="317"/>
      <c r="C331" s="317"/>
      <c r="D331" s="317"/>
      <c r="E331" s="317"/>
      <c r="F331" s="317"/>
      <c r="G331" s="317"/>
      <c r="H331" s="317"/>
      <c r="I331" s="317"/>
      <c r="J331" s="317"/>
      <c r="K331" s="317"/>
    </row>
    <row r="332" spans="1:11" s="105" customFormat="1" ht="20.25" customHeight="1">
      <c r="A332" s="316" t="s">
        <v>230</v>
      </c>
      <c r="B332" s="317"/>
      <c r="C332" s="317"/>
      <c r="D332" s="317"/>
      <c r="E332" s="317"/>
      <c r="F332" s="317"/>
      <c r="G332" s="317"/>
      <c r="H332" s="317"/>
      <c r="I332" s="317"/>
      <c r="J332" s="317"/>
      <c r="K332" s="317"/>
    </row>
    <row r="333" spans="1:11" s="105" customFormat="1" ht="36" customHeight="1">
      <c r="A333" s="298" t="s">
        <v>390</v>
      </c>
      <c r="B333" s="294"/>
      <c r="C333" s="294"/>
      <c r="D333" s="294"/>
      <c r="E333" s="294"/>
      <c r="F333" s="294"/>
      <c r="G333" s="294"/>
      <c r="H333" s="294"/>
      <c r="I333" s="294"/>
      <c r="J333" s="294"/>
      <c r="K333" s="294"/>
    </row>
    <row r="334" spans="1:11" s="105" customFormat="1" ht="22.5" customHeight="1">
      <c r="A334" s="316" t="s">
        <v>231</v>
      </c>
      <c r="B334" s="317"/>
      <c r="C334" s="317"/>
      <c r="D334" s="317"/>
      <c r="E334" s="317"/>
      <c r="F334" s="317"/>
      <c r="G334" s="317"/>
      <c r="H334" s="317"/>
      <c r="I334" s="317"/>
      <c r="J334" s="317"/>
      <c r="K334" s="317"/>
    </row>
    <row r="335" spans="1:11" s="105" customFormat="1" ht="31.5" customHeight="1">
      <c r="A335" s="316" t="s">
        <v>429</v>
      </c>
      <c r="B335" s="317"/>
      <c r="C335" s="317"/>
      <c r="D335" s="317"/>
      <c r="E335" s="317"/>
      <c r="F335" s="317"/>
      <c r="G335" s="317"/>
      <c r="H335" s="317"/>
      <c r="I335" s="317"/>
      <c r="J335" s="317"/>
      <c r="K335" s="317"/>
    </row>
    <row r="336" spans="1:11" s="105" customFormat="1" ht="23.25" customHeight="1">
      <c r="A336" s="316" t="s">
        <v>232</v>
      </c>
      <c r="B336" s="317"/>
      <c r="C336" s="317"/>
      <c r="D336" s="317"/>
      <c r="E336" s="317"/>
      <c r="F336" s="317"/>
      <c r="G336" s="317"/>
      <c r="H336" s="317"/>
      <c r="I336" s="317"/>
      <c r="J336" s="317"/>
      <c r="K336" s="317"/>
    </row>
    <row r="337" spans="1:11" s="105" customFormat="1" ht="27.75" customHeight="1">
      <c r="A337" s="316" t="s">
        <v>234</v>
      </c>
      <c r="B337" s="317"/>
      <c r="C337" s="317"/>
      <c r="D337" s="317"/>
      <c r="E337" s="317"/>
      <c r="F337" s="317"/>
      <c r="G337" s="317"/>
      <c r="H337" s="317"/>
      <c r="I337" s="317"/>
      <c r="J337" s="317"/>
      <c r="K337" s="317"/>
    </row>
    <row r="338" spans="1:11" s="105" customFormat="1" ht="27" customHeight="1">
      <c r="A338" s="316" t="s">
        <v>235</v>
      </c>
      <c r="B338" s="317"/>
      <c r="C338" s="317"/>
      <c r="D338" s="317"/>
      <c r="E338" s="317"/>
      <c r="F338" s="317"/>
      <c r="G338" s="317"/>
      <c r="H338" s="317"/>
      <c r="I338" s="317"/>
      <c r="J338" s="317"/>
      <c r="K338" s="317"/>
    </row>
    <row r="339" spans="1:11" s="105" customFormat="1" ht="18.75" customHeight="1">
      <c r="A339" s="316" t="s">
        <v>237</v>
      </c>
      <c r="B339" s="317"/>
      <c r="C339" s="317"/>
      <c r="D339" s="317"/>
      <c r="E339" s="317"/>
      <c r="F339" s="317"/>
      <c r="G339" s="317"/>
      <c r="H339" s="317"/>
      <c r="I339" s="317"/>
      <c r="J339" s="317"/>
      <c r="K339" s="317"/>
    </row>
    <row r="340" spans="1:11" s="105" customFormat="1" ht="23.25" customHeight="1">
      <c r="A340" s="316" t="s">
        <v>238</v>
      </c>
      <c r="B340" s="317"/>
      <c r="C340" s="317"/>
      <c r="D340" s="317"/>
      <c r="E340" s="317"/>
      <c r="F340" s="317"/>
      <c r="G340" s="317"/>
      <c r="H340" s="317"/>
      <c r="I340" s="317"/>
      <c r="J340" s="317"/>
      <c r="K340" s="317"/>
    </row>
    <row r="341" spans="1:11" s="105" customFormat="1" ht="20.25" customHeight="1">
      <c r="A341" s="328" t="s">
        <v>391</v>
      </c>
      <c r="B341" s="297"/>
      <c r="C341" s="297"/>
      <c r="D341" s="297"/>
      <c r="E341" s="297"/>
      <c r="F341" s="297"/>
      <c r="G341" s="297"/>
      <c r="H341" s="297"/>
      <c r="I341" s="297"/>
      <c r="J341" s="297"/>
      <c r="K341" s="297"/>
    </row>
    <row r="342" spans="1:11" s="105" customFormat="1" ht="15">
      <c r="A342" s="328" t="s">
        <v>236</v>
      </c>
      <c r="B342" s="317"/>
      <c r="C342" s="317"/>
      <c r="D342" s="317"/>
      <c r="E342" s="317"/>
      <c r="F342" s="317"/>
      <c r="G342" s="317"/>
      <c r="H342" s="317"/>
      <c r="I342" s="317"/>
      <c r="J342" s="317"/>
      <c r="K342" s="317"/>
    </row>
    <row r="343" spans="1:11" s="105" customFormat="1" ht="28.5" customHeight="1">
      <c r="A343" s="316" t="s">
        <v>140</v>
      </c>
      <c r="B343" s="327"/>
      <c r="C343" s="327"/>
      <c r="D343" s="327"/>
      <c r="E343" s="327"/>
      <c r="F343" s="327"/>
      <c r="G343" s="327"/>
      <c r="H343" s="327"/>
      <c r="I343" s="327"/>
      <c r="J343" s="327"/>
      <c r="K343" s="327"/>
    </row>
    <row r="344" spans="1:11" s="105" customFormat="1" ht="15.75" customHeight="1">
      <c r="A344" s="316" t="s">
        <v>239</v>
      </c>
      <c r="B344" s="327"/>
      <c r="C344" s="327"/>
      <c r="D344" s="327"/>
      <c r="E344" s="327"/>
      <c r="F344" s="327"/>
      <c r="G344" s="327"/>
      <c r="H344" s="327"/>
      <c r="I344" s="327"/>
      <c r="J344" s="327"/>
      <c r="K344" s="327"/>
    </row>
    <row r="345" spans="1:11" s="105" customFormat="1" ht="15">
      <c r="A345" s="316" t="s">
        <v>212</v>
      </c>
      <c r="B345" s="317"/>
      <c r="C345" s="317"/>
      <c r="D345" s="317"/>
      <c r="E345" s="317"/>
      <c r="F345" s="317"/>
      <c r="G345" s="317"/>
      <c r="H345" s="317"/>
      <c r="I345" s="317"/>
      <c r="J345" s="317"/>
      <c r="K345" s="317"/>
    </row>
    <row r="346" spans="1:11" s="105" customFormat="1" ht="33" customHeight="1">
      <c r="A346" s="316" t="s">
        <v>213</v>
      </c>
      <c r="B346" s="317"/>
      <c r="C346" s="317"/>
      <c r="D346" s="317"/>
      <c r="E346" s="317"/>
      <c r="F346" s="317"/>
      <c r="G346" s="317"/>
      <c r="H346" s="317"/>
      <c r="I346" s="317"/>
      <c r="J346" s="317"/>
      <c r="K346" s="317"/>
    </row>
    <row r="347" spans="1:11" ht="36" customHeight="1">
      <c r="A347" s="316" t="s">
        <v>240</v>
      </c>
      <c r="B347" s="317"/>
      <c r="C347" s="317"/>
      <c r="D347" s="317"/>
      <c r="E347" s="317"/>
      <c r="F347" s="317"/>
      <c r="G347" s="317"/>
      <c r="H347" s="317"/>
      <c r="I347" s="317"/>
      <c r="J347" s="317"/>
      <c r="K347" s="317"/>
    </row>
    <row r="348" spans="1:11" ht="15">
      <c r="A348" s="328" t="s">
        <v>141</v>
      </c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</row>
    <row r="349" spans="1:11" s="105" customFormat="1" ht="15">
      <c r="A349" s="328" t="s">
        <v>241</v>
      </c>
      <c r="B349" s="317"/>
      <c r="C349" s="317"/>
      <c r="D349" s="317"/>
      <c r="E349" s="317"/>
      <c r="F349" s="317"/>
      <c r="G349" s="317"/>
      <c r="H349" s="317"/>
      <c r="I349" s="317"/>
      <c r="J349" s="317"/>
      <c r="K349" s="317"/>
    </row>
    <row r="350" spans="1:11" s="105" customFormat="1" ht="20.25" customHeight="1">
      <c r="A350" s="316" t="s">
        <v>95</v>
      </c>
      <c r="B350" s="317"/>
      <c r="C350" s="317"/>
      <c r="D350" s="317"/>
      <c r="E350" s="317"/>
      <c r="F350" s="317"/>
      <c r="G350" s="317"/>
      <c r="H350" s="317"/>
      <c r="I350" s="317"/>
      <c r="J350" s="317"/>
      <c r="K350" s="317"/>
    </row>
    <row r="351" spans="1:11" ht="17.25" customHeight="1">
      <c r="A351" s="316" t="s">
        <v>214</v>
      </c>
      <c r="B351" s="317"/>
      <c r="C351" s="317"/>
      <c r="D351" s="317"/>
      <c r="E351" s="317"/>
      <c r="F351" s="317"/>
      <c r="G351" s="317"/>
      <c r="H351" s="317"/>
      <c r="I351" s="317"/>
      <c r="J351" s="317"/>
      <c r="K351" s="317"/>
    </row>
    <row r="352" spans="1:11" ht="15">
      <c r="A352" s="316" t="s">
        <v>242</v>
      </c>
      <c r="B352" s="317"/>
      <c r="C352" s="317"/>
      <c r="D352" s="317"/>
      <c r="E352" s="317"/>
      <c r="F352" s="317"/>
      <c r="G352" s="317"/>
      <c r="H352" s="317"/>
      <c r="I352" s="317"/>
      <c r="J352" s="317"/>
      <c r="K352" s="317"/>
    </row>
    <row r="353" spans="1:11" ht="15">
      <c r="A353" s="316" t="s">
        <v>243</v>
      </c>
      <c r="B353" s="317"/>
      <c r="C353" s="317"/>
      <c r="D353" s="317"/>
      <c r="E353" s="317"/>
      <c r="F353" s="317"/>
      <c r="G353" s="317"/>
      <c r="H353" s="317"/>
      <c r="I353" s="317"/>
      <c r="J353" s="317"/>
      <c r="K353" s="317"/>
    </row>
    <row r="354" spans="1:11" ht="15">
      <c r="A354" s="316" t="s">
        <v>244</v>
      </c>
      <c r="B354" s="317"/>
      <c r="C354" s="317"/>
      <c r="D354" s="317"/>
      <c r="E354" s="317"/>
      <c r="F354" s="317"/>
      <c r="G354" s="317"/>
      <c r="H354" s="317"/>
      <c r="I354" s="317"/>
      <c r="J354" s="317"/>
      <c r="K354" s="317"/>
    </row>
    <row r="355" spans="1:11" ht="15">
      <c r="A355" s="316" t="s">
        <v>245</v>
      </c>
      <c r="B355" s="317"/>
      <c r="C355" s="317"/>
      <c r="D355" s="317"/>
      <c r="E355" s="317"/>
      <c r="F355" s="317"/>
      <c r="G355" s="317"/>
      <c r="H355" s="317"/>
      <c r="I355" s="317"/>
      <c r="J355" s="317"/>
      <c r="K355" s="317"/>
    </row>
    <row r="356" spans="1:11" ht="15">
      <c r="A356" s="316" t="s">
        <v>246</v>
      </c>
      <c r="B356" s="317"/>
      <c r="C356" s="317"/>
      <c r="D356" s="317"/>
      <c r="E356" s="317"/>
      <c r="F356" s="317"/>
      <c r="G356" s="317"/>
      <c r="H356" s="317"/>
      <c r="I356" s="317"/>
      <c r="J356" s="317"/>
      <c r="K356" s="317"/>
    </row>
    <row r="357" spans="1:11" ht="15">
      <c r="A357" s="328" t="s">
        <v>215</v>
      </c>
      <c r="B357" s="317"/>
      <c r="C357" s="317"/>
      <c r="D357" s="317"/>
      <c r="E357" s="317"/>
      <c r="F357" s="317"/>
      <c r="G357" s="317"/>
      <c r="H357" s="317"/>
      <c r="I357" s="317"/>
      <c r="J357" s="317"/>
      <c r="K357" s="317"/>
    </row>
    <row r="358" spans="1:11" ht="15">
      <c r="A358" s="338" t="s">
        <v>248</v>
      </c>
      <c r="B358" s="339"/>
      <c r="C358" s="339"/>
      <c r="D358" s="339"/>
      <c r="E358" s="339"/>
      <c r="F358" s="339"/>
      <c r="G358" s="339"/>
      <c r="H358" s="339"/>
      <c r="I358" s="339"/>
      <c r="J358" s="339"/>
      <c r="K358" s="339"/>
    </row>
    <row r="359" spans="1:11" ht="15">
      <c r="A359" s="316" t="s">
        <v>249</v>
      </c>
      <c r="B359" s="317"/>
      <c r="C359" s="317"/>
      <c r="D359" s="317"/>
      <c r="E359" s="317"/>
      <c r="F359" s="317"/>
      <c r="G359" s="317"/>
      <c r="H359" s="317"/>
      <c r="I359" s="317"/>
      <c r="J359" s="317"/>
      <c r="K359" s="317"/>
    </row>
    <row r="360" spans="1:11" ht="15">
      <c r="A360" s="316" t="s">
        <v>250</v>
      </c>
      <c r="B360" s="317"/>
      <c r="C360" s="317"/>
      <c r="D360" s="317"/>
      <c r="E360" s="317"/>
      <c r="F360" s="317"/>
      <c r="G360" s="317"/>
      <c r="H360" s="317"/>
      <c r="I360" s="317"/>
      <c r="J360" s="317"/>
      <c r="K360" s="317"/>
    </row>
    <row r="361" spans="1:11" ht="15">
      <c r="A361" s="298" t="s">
        <v>217</v>
      </c>
      <c r="B361" s="294"/>
      <c r="C361" s="294"/>
      <c r="D361" s="294"/>
      <c r="E361" s="294"/>
      <c r="F361" s="294"/>
      <c r="G361" s="294"/>
      <c r="H361" s="294"/>
      <c r="I361" s="294"/>
      <c r="J361" s="294"/>
      <c r="K361" s="294"/>
    </row>
    <row r="362" spans="1:11" ht="16.5" customHeight="1">
      <c r="A362" s="298" t="s">
        <v>251</v>
      </c>
      <c r="B362" s="294"/>
      <c r="C362" s="294"/>
      <c r="D362" s="294"/>
      <c r="E362" s="294"/>
      <c r="F362" s="294"/>
      <c r="G362" s="294"/>
      <c r="H362" s="294"/>
      <c r="I362" s="294"/>
      <c r="J362" s="294"/>
      <c r="K362" s="294"/>
    </row>
    <row r="363" spans="1:11" ht="33.75" customHeight="1">
      <c r="A363" s="298" t="s">
        <v>256</v>
      </c>
      <c r="B363" s="294"/>
      <c r="C363" s="294"/>
      <c r="D363" s="294"/>
      <c r="E363" s="294"/>
      <c r="F363" s="294"/>
      <c r="G363" s="294"/>
      <c r="H363" s="294"/>
      <c r="I363" s="294"/>
      <c r="J363" s="294"/>
      <c r="K363" s="294"/>
    </row>
    <row r="364" spans="1:11" ht="15">
      <c r="A364" s="316" t="s">
        <v>226</v>
      </c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</row>
    <row r="365" spans="1:11" ht="15">
      <c r="A365" s="328" t="s">
        <v>177</v>
      </c>
      <c r="B365" s="337"/>
      <c r="C365" s="337"/>
      <c r="D365" s="337"/>
      <c r="E365" s="337"/>
      <c r="F365" s="337"/>
      <c r="G365" s="337"/>
      <c r="H365" s="337"/>
      <c r="I365" s="337"/>
      <c r="J365" s="337"/>
      <c r="K365" s="337"/>
    </row>
    <row r="366" spans="1:11" ht="18" customHeight="1">
      <c r="A366" s="328" t="s">
        <v>142</v>
      </c>
      <c r="B366" s="317"/>
      <c r="C366" s="317"/>
      <c r="D366" s="317"/>
      <c r="E366" s="317"/>
      <c r="F366" s="317"/>
      <c r="G366" s="317"/>
      <c r="H366" s="317"/>
      <c r="I366" s="317"/>
      <c r="J366" s="317"/>
      <c r="K366" s="317"/>
    </row>
    <row r="367" spans="1:11" ht="14.25" customHeight="1">
      <c r="A367" s="328" t="s">
        <v>144</v>
      </c>
      <c r="B367" s="317"/>
      <c r="C367" s="317"/>
      <c r="D367" s="317"/>
      <c r="E367" s="317"/>
      <c r="F367" s="317"/>
      <c r="G367" s="317"/>
      <c r="H367" s="317"/>
      <c r="I367" s="317"/>
      <c r="J367" s="317"/>
      <c r="K367" s="317"/>
    </row>
    <row r="368" spans="1:11" ht="15">
      <c r="A368" s="328" t="s">
        <v>143</v>
      </c>
      <c r="B368" s="317"/>
      <c r="C368" s="317"/>
      <c r="D368" s="317"/>
      <c r="E368" s="317"/>
      <c r="F368" s="317"/>
      <c r="G368" s="317"/>
      <c r="H368" s="317"/>
      <c r="I368" s="317"/>
      <c r="J368" s="317"/>
      <c r="K368" s="317"/>
    </row>
    <row r="369" spans="1:11" ht="15">
      <c r="A369" s="328" t="s">
        <v>145</v>
      </c>
      <c r="B369" s="317"/>
      <c r="C369" s="317"/>
      <c r="D369" s="317"/>
      <c r="E369" s="317"/>
      <c r="F369" s="317"/>
      <c r="G369" s="317"/>
      <c r="H369" s="317"/>
      <c r="I369" s="317"/>
      <c r="J369" s="317"/>
      <c r="K369" s="317"/>
    </row>
    <row r="370" spans="1:11" ht="15">
      <c r="A370" s="328" t="s">
        <v>259</v>
      </c>
      <c r="B370" s="317"/>
      <c r="C370" s="317"/>
      <c r="D370" s="317"/>
      <c r="E370" s="317"/>
      <c r="F370" s="317"/>
      <c r="G370" s="317"/>
      <c r="H370" s="317"/>
      <c r="I370" s="317"/>
      <c r="J370" s="317"/>
      <c r="K370" s="317"/>
    </row>
    <row r="371" spans="1:11" ht="6.75" customHeight="1">
      <c r="A371" s="328"/>
      <c r="B371" s="317"/>
      <c r="C371" s="317"/>
      <c r="D371" s="317"/>
      <c r="E371" s="317"/>
      <c r="F371" s="317"/>
      <c r="G371" s="317"/>
      <c r="H371" s="317"/>
      <c r="I371" s="317"/>
      <c r="J371" s="317"/>
      <c r="K371" s="317"/>
    </row>
    <row r="372" spans="1:11" ht="15">
      <c r="A372" s="419" t="s">
        <v>261</v>
      </c>
      <c r="B372" s="317"/>
      <c r="C372" s="317"/>
      <c r="D372" s="317"/>
      <c r="E372" s="317"/>
      <c r="F372" s="317"/>
      <c r="G372" s="317"/>
      <c r="H372" s="317"/>
      <c r="I372" s="317"/>
      <c r="J372" s="317"/>
      <c r="K372" s="317"/>
    </row>
    <row r="373" spans="1:11" ht="23.25" customHeight="1">
      <c r="A373" s="340" t="s">
        <v>296</v>
      </c>
      <c r="B373" s="317"/>
      <c r="C373" s="317"/>
      <c r="D373" s="317"/>
      <c r="E373" s="317"/>
      <c r="F373" s="317"/>
      <c r="G373" s="317"/>
      <c r="H373" s="317"/>
      <c r="I373" s="317"/>
      <c r="J373" s="317"/>
      <c r="K373" s="317"/>
    </row>
    <row r="374" spans="1:11" ht="21" customHeight="1">
      <c r="A374" s="340" t="s">
        <v>274</v>
      </c>
      <c r="B374" s="317"/>
      <c r="C374" s="317"/>
      <c r="D374" s="317"/>
      <c r="E374" s="317"/>
      <c r="F374" s="317"/>
      <c r="G374" s="317"/>
      <c r="H374" s="317"/>
      <c r="I374" s="317"/>
      <c r="J374" s="317"/>
      <c r="K374" s="317"/>
    </row>
    <row r="375" spans="1:11" ht="36" customHeight="1">
      <c r="A375" s="316" t="s">
        <v>92</v>
      </c>
      <c r="B375" s="317"/>
      <c r="C375" s="317"/>
      <c r="D375" s="317"/>
      <c r="E375" s="317"/>
      <c r="F375" s="317"/>
      <c r="G375" s="317"/>
      <c r="H375" s="317"/>
      <c r="I375" s="317"/>
      <c r="J375" s="317"/>
      <c r="K375" s="317"/>
    </row>
    <row r="376" spans="1:11" ht="57" customHeight="1">
      <c r="A376" s="316" t="s">
        <v>254</v>
      </c>
      <c r="B376" s="340"/>
      <c r="C376" s="340"/>
      <c r="D376" s="340"/>
      <c r="E376" s="340"/>
      <c r="F376" s="340"/>
      <c r="G376" s="340"/>
      <c r="H376" s="340"/>
      <c r="I376" s="340"/>
      <c r="J376" s="340"/>
      <c r="K376" s="340"/>
    </row>
    <row r="377" spans="1:11" ht="21.75" customHeight="1">
      <c r="A377" s="328" t="s">
        <v>260</v>
      </c>
      <c r="B377" s="317"/>
      <c r="C377" s="317"/>
      <c r="D377" s="317"/>
      <c r="E377" s="317"/>
      <c r="F377" s="317"/>
      <c r="G377" s="317"/>
      <c r="H377" s="317"/>
      <c r="I377" s="317"/>
      <c r="J377" s="317"/>
      <c r="K377" s="317"/>
    </row>
    <row r="378" spans="1:11" ht="23.25" customHeight="1">
      <c r="A378" s="316" t="s">
        <v>146</v>
      </c>
      <c r="B378" s="317"/>
      <c r="C378" s="317"/>
      <c r="D378" s="317"/>
      <c r="E378" s="317"/>
      <c r="F378" s="317"/>
      <c r="G378" s="317"/>
      <c r="H378" s="317"/>
      <c r="I378" s="317"/>
      <c r="J378" s="317"/>
      <c r="K378" s="317"/>
    </row>
    <row r="379" spans="1:11" ht="41.25" customHeight="1">
      <c r="A379" s="316" t="s">
        <v>216</v>
      </c>
      <c r="B379" s="317"/>
      <c r="C379" s="317"/>
      <c r="D379" s="317"/>
      <c r="E379" s="317"/>
      <c r="F379" s="317"/>
      <c r="G379" s="317"/>
      <c r="H379" s="317"/>
      <c r="I379" s="317"/>
      <c r="J379" s="317"/>
      <c r="K379" s="317"/>
    </row>
    <row r="380" spans="1:11" ht="15">
      <c r="A380" s="297" t="s">
        <v>91</v>
      </c>
      <c r="B380" s="317"/>
      <c r="C380" s="317"/>
      <c r="D380" s="317"/>
      <c r="E380" s="317"/>
      <c r="F380" s="317"/>
      <c r="G380" s="317"/>
      <c r="H380" s="317"/>
      <c r="I380" s="317"/>
      <c r="J380" s="317"/>
      <c r="K380" s="317"/>
    </row>
    <row r="381" spans="1:11" ht="54.75" customHeight="1">
      <c r="A381" s="327" t="s">
        <v>297</v>
      </c>
      <c r="B381" s="317"/>
      <c r="C381" s="317"/>
      <c r="D381" s="317"/>
      <c r="E381" s="317"/>
      <c r="F381" s="317"/>
      <c r="G381" s="317"/>
      <c r="H381" s="317"/>
      <c r="I381" s="317"/>
      <c r="J381" s="317"/>
      <c r="K381" s="317"/>
    </row>
    <row r="382" spans="1:11" ht="50.25" customHeight="1">
      <c r="A382" s="327" t="s">
        <v>298</v>
      </c>
      <c r="B382" s="327"/>
      <c r="C382" s="327"/>
      <c r="D382" s="327"/>
      <c r="E382" s="327"/>
      <c r="F382" s="327"/>
      <c r="G382" s="327"/>
      <c r="H382" s="327"/>
      <c r="I382" s="327"/>
      <c r="J382" s="327"/>
      <c r="K382" s="327"/>
    </row>
    <row r="383" spans="1:11" ht="39" customHeight="1">
      <c r="A383" s="327" t="s">
        <v>100</v>
      </c>
      <c r="B383" s="327"/>
      <c r="C383" s="327"/>
      <c r="D383" s="327"/>
      <c r="E383" s="327"/>
      <c r="F383" s="327"/>
      <c r="G383" s="327"/>
      <c r="H383" s="327"/>
      <c r="I383" s="327"/>
      <c r="J383" s="327"/>
      <c r="K383" s="327"/>
    </row>
    <row r="384" spans="1:11" ht="15">
      <c r="A384" s="278"/>
      <c r="B384" s="278"/>
      <c r="C384" s="278"/>
      <c r="D384" s="278"/>
      <c r="E384" s="278"/>
      <c r="F384" s="278"/>
      <c r="G384" s="278"/>
      <c r="H384" s="278"/>
      <c r="I384" s="278"/>
      <c r="J384" s="280"/>
      <c r="K384" s="278"/>
    </row>
    <row r="385" spans="1:11" ht="15">
      <c r="A385" s="105"/>
      <c r="B385" s="105"/>
      <c r="C385" s="105"/>
      <c r="D385" s="105"/>
      <c r="E385" s="105"/>
      <c r="F385" s="105"/>
      <c r="G385" s="105"/>
      <c r="H385" s="105"/>
      <c r="I385" s="105"/>
      <c r="J385" s="281"/>
      <c r="K385" s="268"/>
    </row>
    <row r="386" spans="1:11" ht="15.75">
      <c r="A386" s="105"/>
      <c r="B386" s="105"/>
      <c r="C386" s="105"/>
      <c r="D386" s="277" t="s">
        <v>393</v>
      </c>
      <c r="E386" s="277"/>
      <c r="F386" s="277"/>
      <c r="G386" s="277"/>
      <c r="H386" s="277"/>
      <c r="I386" s="277"/>
      <c r="J386" s="277" t="s">
        <v>392</v>
      </c>
      <c r="K386" s="268"/>
    </row>
    <row r="387" spans="1:11" ht="15">
      <c r="A387" s="105"/>
      <c r="B387" s="105"/>
      <c r="C387" s="105"/>
      <c r="D387" s="105"/>
      <c r="E387" s="105"/>
      <c r="F387" s="105"/>
      <c r="G387" s="105"/>
      <c r="H387" s="105"/>
      <c r="I387" s="105"/>
      <c r="J387" s="281"/>
      <c r="K387" s="268"/>
    </row>
    <row r="388" spans="1:11" ht="15.75">
      <c r="A388" s="105"/>
      <c r="B388" s="105"/>
      <c r="C388" s="105"/>
      <c r="D388" s="277"/>
      <c r="E388" s="277"/>
      <c r="F388" s="277"/>
      <c r="G388" s="277"/>
      <c r="H388" s="277"/>
      <c r="I388" s="277"/>
      <c r="J388" s="281"/>
      <c r="K388" s="268"/>
    </row>
  </sheetData>
  <sheetProtection/>
  <mergeCells count="199">
    <mergeCell ref="I293:K293"/>
    <mergeCell ref="A293:C293"/>
    <mergeCell ref="B179:K179"/>
    <mergeCell ref="B240:K240"/>
    <mergeCell ref="B262:K262"/>
    <mergeCell ref="B201:J201"/>
    <mergeCell ref="A237:A238"/>
    <mergeCell ref="D237:D238"/>
    <mergeCell ref="K237:K238"/>
    <mergeCell ref="B285:K285"/>
    <mergeCell ref="A309:C309"/>
    <mergeCell ref="D309:F309"/>
    <mergeCell ref="B301:C301"/>
    <mergeCell ref="A310:C310"/>
    <mergeCell ref="A308:C308"/>
    <mergeCell ref="A305:H305"/>
    <mergeCell ref="D308:F308"/>
    <mergeCell ref="D311:F311"/>
    <mergeCell ref="A88:K88"/>
    <mergeCell ref="B270:K270"/>
    <mergeCell ref="B275:K275"/>
    <mergeCell ref="B280:K280"/>
    <mergeCell ref="B184:J184"/>
    <mergeCell ref="B187:J187"/>
    <mergeCell ref="B254:H254"/>
    <mergeCell ref="B300:C300"/>
    <mergeCell ref="D310:F310"/>
    <mergeCell ref="J311:K311"/>
    <mergeCell ref="A313:C313"/>
    <mergeCell ref="G312:H312"/>
    <mergeCell ref="A312:C312"/>
    <mergeCell ref="J312:K312"/>
    <mergeCell ref="A311:C311"/>
    <mergeCell ref="G311:H311"/>
    <mergeCell ref="D312:F312"/>
    <mergeCell ref="G313:H313"/>
    <mergeCell ref="J313:K313"/>
    <mergeCell ref="A342:K342"/>
    <mergeCell ref="A331:K331"/>
    <mergeCell ref="A333:K333"/>
    <mergeCell ref="A341:K341"/>
    <mergeCell ref="A338:K338"/>
    <mergeCell ref="A339:K339"/>
    <mergeCell ref="A340:K340"/>
    <mergeCell ref="A332:K332"/>
    <mergeCell ref="A336:K336"/>
    <mergeCell ref="D313:F313"/>
    <mergeCell ref="A314:C314"/>
    <mergeCell ref="A328:K328"/>
    <mergeCell ref="J314:K314"/>
    <mergeCell ref="D314:F314"/>
    <mergeCell ref="A318:K318"/>
    <mergeCell ref="A323:K323"/>
    <mergeCell ref="A324:K324"/>
    <mergeCell ref="A319:K319"/>
    <mergeCell ref="A327:K327"/>
    <mergeCell ref="A372:K372"/>
    <mergeCell ref="A373:K373"/>
    <mergeCell ref="A378:K378"/>
    <mergeCell ref="A374:K374"/>
    <mergeCell ref="A377:K377"/>
    <mergeCell ref="A376:K376"/>
    <mergeCell ref="I301:K301"/>
    <mergeCell ref="J308:K308"/>
    <mergeCell ref="G308:H308"/>
    <mergeCell ref="D300:H300"/>
    <mergeCell ref="D13:I13"/>
    <mergeCell ref="D298:H298"/>
    <mergeCell ref="D293:H293"/>
    <mergeCell ref="D295:H295"/>
    <mergeCell ref="I295:K295"/>
    <mergeCell ref="B222:K222"/>
    <mergeCell ref="B261:K261"/>
    <mergeCell ref="D297:H297"/>
    <mergeCell ref="B227:K227"/>
    <mergeCell ref="B155:K155"/>
    <mergeCell ref="D12:J12"/>
    <mergeCell ref="B15:K15"/>
    <mergeCell ref="B296:C296"/>
    <mergeCell ref="D296:H296"/>
    <mergeCell ref="I294:K294"/>
    <mergeCell ref="I296:K296"/>
    <mergeCell ref="B295:C295"/>
    <mergeCell ref="E237:E238"/>
    <mergeCell ref="B207:K207"/>
    <mergeCell ref="A162:K162"/>
    <mergeCell ref="B237:B238"/>
    <mergeCell ref="B178:K178"/>
    <mergeCell ref="B169:K169"/>
    <mergeCell ref="B215:K215"/>
    <mergeCell ref="B232:F232"/>
    <mergeCell ref="C237:C238"/>
    <mergeCell ref="B248:K248"/>
    <mergeCell ref="B213:K213"/>
    <mergeCell ref="A20:K20"/>
    <mergeCell ref="A21:K21"/>
    <mergeCell ref="A28:K28"/>
    <mergeCell ref="A29:K29"/>
    <mergeCell ref="A73:K73"/>
    <mergeCell ref="A80:K80"/>
    <mergeCell ref="A57:J57"/>
    <mergeCell ref="B148:K148"/>
    <mergeCell ref="K17:K18"/>
    <mergeCell ref="A17:A18"/>
    <mergeCell ref="D17:D18"/>
    <mergeCell ref="B17:B18"/>
    <mergeCell ref="J17:J18"/>
    <mergeCell ref="C17:C18"/>
    <mergeCell ref="A100:K100"/>
    <mergeCell ref="A118:K118"/>
    <mergeCell ref="A140:K140"/>
    <mergeCell ref="A139:K139"/>
    <mergeCell ref="A130:K130"/>
    <mergeCell ref="A93:K93"/>
    <mergeCell ref="A99:K99"/>
    <mergeCell ref="A147:B147"/>
    <mergeCell ref="I17:I18"/>
    <mergeCell ref="A79:K79"/>
    <mergeCell ref="A45:J45"/>
    <mergeCell ref="A46:K46"/>
    <mergeCell ref="A66:K66"/>
    <mergeCell ref="E17:E18"/>
    <mergeCell ref="A22:K22"/>
    <mergeCell ref="A383:K383"/>
    <mergeCell ref="A358:K358"/>
    <mergeCell ref="A348:K348"/>
    <mergeCell ref="A364:K364"/>
    <mergeCell ref="A381:K381"/>
    <mergeCell ref="A375:K375"/>
    <mergeCell ref="A367:K367"/>
    <mergeCell ref="A352:K352"/>
    <mergeCell ref="A371:K371"/>
    <mergeCell ref="A370:K370"/>
    <mergeCell ref="A380:K380"/>
    <mergeCell ref="A382:K382"/>
    <mergeCell ref="A334:K334"/>
    <mergeCell ref="A335:K335"/>
    <mergeCell ref="A337:K337"/>
    <mergeCell ref="A365:K365"/>
    <mergeCell ref="A363:K363"/>
    <mergeCell ref="A368:K368"/>
    <mergeCell ref="A357:K357"/>
    <mergeCell ref="A379:K379"/>
    <mergeCell ref="A369:K369"/>
    <mergeCell ref="J2:K2"/>
    <mergeCell ref="J3:K3"/>
    <mergeCell ref="A117:K117"/>
    <mergeCell ref="A81:K81"/>
    <mergeCell ref="F17:H17"/>
    <mergeCell ref="A6:K6"/>
    <mergeCell ref="A37:K37"/>
    <mergeCell ref="A58:K58"/>
    <mergeCell ref="G314:H314"/>
    <mergeCell ref="A366:K366"/>
    <mergeCell ref="A361:K361"/>
    <mergeCell ref="A7:K7"/>
    <mergeCell ref="A8:K8"/>
    <mergeCell ref="A9:K9"/>
    <mergeCell ref="A10:K10"/>
    <mergeCell ref="G309:H309"/>
    <mergeCell ref="I304:K304"/>
    <mergeCell ref="A304:H304"/>
    <mergeCell ref="A320:K320"/>
    <mergeCell ref="A356:K356"/>
    <mergeCell ref="A362:K362"/>
    <mergeCell ref="A347:K347"/>
    <mergeCell ref="A359:K359"/>
    <mergeCell ref="A360:K360"/>
    <mergeCell ref="A353:K353"/>
    <mergeCell ref="A354:K354"/>
    <mergeCell ref="A350:K350"/>
    <mergeCell ref="A351:K351"/>
    <mergeCell ref="A349:K349"/>
    <mergeCell ref="A355:K355"/>
    <mergeCell ref="A321:K321"/>
    <mergeCell ref="A345:K345"/>
    <mergeCell ref="A325:K325"/>
    <mergeCell ref="A329:K329"/>
    <mergeCell ref="A322:K322"/>
    <mergeCell ref="A344:K344"/>
    <mergeCell ref="A330:K330"/>
    <mergeCell ref="A326:K326"/>
    <mergeCell ref="A343:K343"/>
    <mergeCell ref="B299:C299"/>
    <mergeCell ref="D299:H299"/>
    <mergeCell ref="I299:K299"/>
    <mergeCell ref="A346:K346"/>
    <mergeCell ref="J309:K309"/>
    <mergeCell ref="I305:K305"/>
    <mergeCell ref="I300:K300"/>
    <mergeCell ref="G310:H310"/>
    <mergeCell ref="J310:K310"/>
    <mergeCell ref="D301:H301"/>
    <mergeCell ref="A294:C294"/>
    <mergeCell ref="I297:K297"/>
    <mergeCell ref="I298:K298"/>
    <mergeCell ref="D294:H294"/>
    <mergeCell ref="B298:C298"/>
    <mergeCell ref="B297:C297"/>
  </mergeCells>
  <conditionalFormatting sqref="B49 B123 B150 B199:B200 B206">
    <cfRule type="expression" priority="1" dxfId="2" stopIfTrue="1">
      <formula>$B49="Направление"</formula>
    </cfRule>
  </conditionalFormatting>
  <conditionalFormatting sqref="B199:B200 B206">
    <cfRule type="expression" priority="2" dxfId="1" stopIfTrue="1">
      <formula>$B199="Задача"</formula>
    </cfRule>
    <cfRule type="expression" priority="3" dxfId="0" stopIfTrue="1">
      <formula>$B199="Цель"</formula>
    </cfRule>
  </conditionalFormatting>
  <printOptions/>
  <pageMargins left="0.1968503937007874" right="0.5905511811023623" top="0.1968503937007874" bottom="0.1968503937007874" header="0.31496062992125984" footer="0.31496062992125984"/>
  <pageSetup horizontalDpi="600" verticalDpi="600" orientation="landscape" paperSize="9" scale="77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2019-02-07T08:54:01Z</cp:lastPrinted>
  <dcterms:created xsi:type="dcterms:W3CDTF">2015-01-26T05:03:01Z</dcterms:created>
  <dcterms:modified xsi:type="dcterms:W3CDTF">2019-02-07T08:55:08Z</dcterms:modified>
  <cp:category/>
  <cp:version/>
  <cp:contentType/>
  <cp:contentStatus/>
</cp:coreProperties>
</file>