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firstSheet="1" activeTab="1"/>
  </bookViews>
  <sheets>
    <sheet name="игеру" sheetId="11" r:id="rId1"/>
    <sheet name="Аналитика" sheetId="13" r:id="rId2"/>
    <sheet name="3" sheetId="5" r:id="rId3"/>
    <sheet name="2" sheetId="4" r:id="rId4"/>
    <sheet name="1" sheetId="1" r:id="rId5"/>
  </sheets>
  <definedNames>
    <definedName name="_xlnm.Print_Titles" localSheetId="1">Аналитика!#REF!</definedName>
    <definedName name="_xlnm.Print_Titles" localSheetId="0">игеру!$5:$7</definedName>
    <definedName name="_xlnm.Print_Area" localSheetId="4">'1'!$A$1:$J$28</definedName>
    <definedName name="_xlnm.Print_Area" localSheetId="3">'2'!$A$1:$J$63</definedName>
    <definedName name="_xlnm.Print_Area" localSheetId="2">'3'!$A$1:$J$36</definedName>
  </definedNames>
  <calcPr calcId="124519"/>
</workbook>
</file>

<file path=xl/calcChain.xml><?xml version="1.0" encoding="utf-8"?>
<calcChain xmlns="http://schemas.openxmlformats.org/spreadsheetml/2006/main">
  <c r="C11" i="11"/>
  <c r="B11"/>
</calcChain>
</file>

<file path=xl/sharedStrings.xml><?xml version="1.0" encoding="utf-8"?>
<sst xmlns="http://schemas.openxmlformats.org/spreadsheetml/2006/main" count="391" uniqueCount="203">
  <si>
    <t xml:space="preserve">№ </t>
  </si>
  <si>
    <t xml:space="preserve">                            (указывается номер и дата документа, которым была утверждена Программа)</t>
  </si>
  <si>
    <t>%</t>
  </si>
  <si>
    <t>РБ</t>
  </si>
  <si>
    <t>МБ</t>
  </si>
  <si>
    <t>ОБ</t>
  </si>
  <si>
    <t xml:space="preserve">              </t>
  </si>
  <si>
    <t>4. Қаржылық қаражатты игеру</t>
  </si>
  <si>
    <t>Қаржыландыру негізі</t>
  </si>
  <si>
    <t>Жоспар, мың. тенге</t>
  </si>
  <si>
    <t>Нақтылы, мың. тенге</t>
  </si>
  <si>
    <t>Пайданылмау себептері</t>
  </si>
  <si>
    <t>Республикалық  бюджет</t>
  </si>
  <si>
    <t xml:space="preserve">     </t>
  </si>
  <si>
    <t>Облыстық бюджет</t>
  </si>
  <si>
    <t xml:space="preserve">Аудандық  бюджет </t>
  </si>
  <si>
    <t>Басқа негіздер</t>
  </si>
  <si>
    <t>Атауы</t>
  </si>
  <si>
    <t>Өлшем бірлігі</t>
  </si>
  <si>
    <t>Ақпарат негізі</t>
  </si>
  <si>
    <t>Жауапты орындау шылар</t>
  </si>
  <si>
    <t>жоспар</t>
  </si>
  <si>
    <t>нақты</t>
  </si>
  <si>
    <t>Бюджеттік бағдарлама коды</t>
  </si>
  <si>
    <t>Орындалғаны туралы ақпарат</t>
  </si>
  <si>
    <t>Мақсатты индикатор</t>
  </si>
  <si>
    <t>Бағдарлама бекітілген құжаттың нөмірі мен күні</t>
  </si>
  <si>
    <t>"Әулиекөл ауданы әкімдігінің экономика және бюджеттік жоспарлау бөлімі" мемлекеттік мекемесі</t>
  </si>
  <si>
    <t>бірлік</t>
  </si>
  <si>
    <t>Орындалды. Шығыстар бойынша жиынтық есеп №4-20 нысан</t>
  </si>
  <si>
    <t>ЖБ</t>
  </si>
  <si>
    <t>Орындалды. Шығыстар бойынша жиынтық есеп, №4-20 нысан</t>
  </si>
  <si>
    <t>Ұлттық және бұқаралық спорт түрлерін дамыту</t>
  </si>
  <si>
    <t>Жастар практикасына жұмысқа орналастыру</t>
  </si>
  <si>
    <t>Ауыл шаруашылығы жалпы өнімінің (көрсетілетін қызметтерінің) нақты көлем индексі</t>
  </si>
  <si>
    <t xml:space="preserve">Іске асыру туралы есеп (мемлекеттік,үкіметтік бағдарламаларды,аумақтарды дамыту бағдарламасын)  </t>
  </si>
  <si>
    <t>1.Жоспарды іске асыру барысы туралы ақпарат</t>
  </si>
  <si>
    <t>Бағыт 3. Өмірдің жаңа сапасын қамтамасыз ету</t>
  </si>
  <si>
    <t>Мақсат 3.1.  Халықтың әлеуметтік өмірін жақсарту.</t>
  </si>
  <si>
    <t>Құрылған жұмыс орнының саны</t>
  </si>
  <si>
    <t>Қол жеткізілді. "Жаңа жұмыс орындарын құру туралы мәліметтер" есеп нысанына сәйкес 1.01.2022 жылғы жағдай бойынша 812 орын құрылды, оның ішінде ауыл шаруашылығы саласында-8, өнеркәсіп саласында-18, Көлік және қоймалар саласында-9, басқалары-390.</t>
  </si>
  <si>
    <t>уақытша</t>
  </si>
  <si>
    <t>тұрақты</t>
  </si>
  <si>
    <t>\</t>
  </si>
  <si>
    <t>Өңірлік стандарттар жүйесіне сәйкес АЕМ-ді әлеуметтік игіліктермен және көрсетілетін қызметтермен қамтамасыз ету деңгейі</t>
  </si>
  <si>
    <t>Ауыл, кент және ауылдық округ аппараттарының ақпараты</t>
  </si>
  <si>
    <t>451-002-011</t>
  </si>
  <si>
    <t>451-002-028</t>
  </si>
  <si>
    <t>451-002-015</t>
  </si>
  <si>
    <t>458-064-032</t>
  </si>
  <si>
    <t>458-028-431</t>
  </si>
  <si>
    <t>466-058-032</t>
  </si>
  <si>
    <t>466-058-015</t>
  </si>
  <si>
    <t>261-079-032      261-079-011</t>
  </si>
  <si>
    <t>261-079-015</t>
  </si>
  <si>
    <t>124-057-032</t>
  </si>
  <si>
    <t>124-057-028</t>
  </si>
  <si>
    <t>465-005-015</t>
  </si>
  <si>
    <t>465-006-015</t>
  </si>
  <si>
    <t>465-007-015</t>
  </si>
  <si>
    <t>Іс-шаралар</t>
  </si>
  <si>
    <t>ӘЖО жұмысқа орналастыру</t>
  </si>
  <si>
    <t>млн.теңге</t>
  </si>
  <si>
    <t>Қоғамдық жұмыстарға жұмысқа орналастыру</t>
  </si>
  <si>
    <t>Аманқарағай ауылындағы су құбырының құрылысы</t>
  </si>
  <si>
    <t>Новонежинка а. су құбыры ғимараттарының құрылысы</t>
  </si>
  <si>
    <t>"Ауыл -Ел бесігі" арнайы жобасы аясында  Островский отындағы Аманқарағай ОМ  ғимаратын күрделі жөндеу</t>
  </si>
  <si>
    <t>"Ауыл-Ел бесігі" аясында  арнайы жоба шеңберінде Аманқарағай ауылындағы қазақ орта мектебі үшін газ отынында модульдік қазандық салу</t>
  </si>
  <si>
    <t>"Ауыл-Ел бесігі" арнайы  жоба шеңберінде Аманқарағай ауылындағы (Советская, Приэлеваторная, Жамбыл, Школьная, Қостанай көшелері) жолдарды орташа жөндеу</t>
  </si>
  <si>
    <t>Аманқарағай а/о әкімі</t>
  </si>
  <si>
    <t>Мақсат 3.2. Бұқаралық спортты дамыту</t>
  </si>
  <si>
    <t>Халықтың 1000 адамға арналған спорттық инфрақұрылыммен қамтамасыз етілуі</t>
  </si>
  <si>
    <t>Әртүрлі спорт түрлері бойынша аудан құрама командаларының облыстық және аудандық жарыстарға дайындығы және қатысуы</t>
  </si>
  <si>
    <t>Балалар-жасөспірімдер спорт мектебінің оқушыларын аудандық және облыстық жарыстарға дайындау және қатысу</t>
  </si>
  <si>
    <t>Білім басқармасы, а/о әкімдері</t>
  </si>
  <si>
    <t>ДШ ж С туралы ақпарат</t>
  </si>
  <si>
    <t xml:space="preserve">Іске  асыру туралы есеп (мемлекеттік,үкіметтік бағдарламаларды,аумақтарды дамыту бағдарламасын)  </t>
  </si>
  <si>
    <t>1.Жоспарды  жүзеге асыру барысы туралы ақпарат</t>
  </si>
  <si>
    <t>2 бағыт. Аймақ  және қауіпсіз жайлы</t>
  </si>
  <si>
    <t>Мақсат 2.1. Азаматтар үшін тұрғын үйдің қолжетімділігін қамтамасыз ету үшін тұрғын үй құрылысының қарқынын арттыру</t>
  </si>
  <si>
    <t>458-065-015        458-065-028</t>
  </si>
  <si>
    <t>122-006-015</t>
  </si>
  <si>
    <t>122-007-015</t>
  </si>
  <si>
    <t>Пайдалануға берілген тұрғын үйлердің жалпы ауданы</t>
  </si>
  <si>
    <t>1 ЖҚ статистика басқармасына есептілікті ұсыну (жеке құрылыс)</t>
  </si>
  <si>
    <t xml:space="preserve"> Құрылыс-монтаждау жұмыстарына  жүргізілетін мониторингі</t>
  </si>
  <si>
    <t>Қаржыландыру керек емес</t>
  </si>
  <si>
    <t>Халықты сумен жабдықтау қызметтеріне қолжетімділігі: АЕМ-де</t>
  </si>
  <si>
    <t>ТҚШ ж АЖБ бөлімі ақпараты</t>
  </si>
  <si>
    <t>млн. теңге</t>
  </si>
  <si>
    <t>мың.кв.м.</t>
  </si>
  <si>
    <t>Ресми статистикалық ақпарат</t>
  </si>
  <si>
    <t>Қол жеткізілді. Тұрғын үй құрылысы саласында жылдық жоспарланған 4645 ш.м. тұрғындардың қаражаты есебінен 4922 ш. м. тұрғын үй пайдалануға берілді. Инвестициялар және құрылыс статистикасы. 2.5. Қостанай облысында құрылыс жұмыстарын орындау және объектілерді пайдалануға беру туралы http: / / stat. gov.kz.</t>
  </si>
  <si>
    <t>Инвестициялар және құрылыс статистикасы. 2.6. Қаржыландыру көздері бойынша тұрғын үй құрылысына инвестициялар http: / / stat.</t>
  </si>
  <si>
    <t>Ауданның 10 елді мекенінде су тарату пункттерін сатып алу және орнату.</t>
  </si>
  <si>
    <t>Мақсат 2.2. Халықты сапалы ауыз сумен қамтамасыз ету</t>
  </si>
  <si>
    <t>Қол жеткізілді. Аудан бойынша халық саны - 39316 адам, оның ішінде орталықтандырылған сумен жабдықтауды пайдаланатын халық саны - 26551 адам, есеп: 26551/39316-100%=67,53%</t>
  </si>
  <si>
    <t>Ауданның 10 елді мекенінде (Калинин, Лаврентьев, Қарақалпақ, Чили, Дузбай, Харьковка, Сосновка, Бағаналы, Аққұдық, Федосеевка ауылдары) 28 млн.теңге сомасына су тарату пункттері орнатылды. Сапалы ауыз сумен қамтамасыз етілген елді мекендерді қамту 64% құрайды (33 елді мекеннің 21-і сумен қамтамасыз етілген).</t>
  </si>
  <si>
    <t>Елді мекендердің әлеуметтік-экономикалық даму мониторингі</t>
  </si>
  <si>
    <t>Жақсы және қанағаттанарлық жағдайдағы жергілікті маңызы бар автожолдардың үлесі</t>
  </si>
  <si>
    <t>Аудандық маңызы бар автомобиль жолдарын қарап тексеру актісі</t>
  </si>
  <si>
    <t>Қол жеткізілген жоқ. Қостанай облысы Әулиекөл ауданының аудандық маңызы бар автомобиль жолдарын тексеру актісіне сәйкес 277 км күзгі тексеруді бағалау қорытындысы бойынша жолдардың 85% жақсы және қанағаттанарлық жағдайда.</t>
  </si>
  <si>
    <t>Орындалды. Шығыстар бойынша жиынтық есеп №4-20 ныса</t>
  </si>
  <si>
    <t>а/о әкімі</t>
  </si>
  <si>
    <t>Аманқарағай ауылындағы Советская көшесі 1,2 км жолдарын орташа жөндеу</t>
  </si>
  <si>
    <t>Аманқарағай ауылындағы Приэлеваторная көшесіндегі 0,8 км жолдарды орташа жөндеу</t>
  </si>
  <si>
    <t>Аманқарағай ауылындағы Жамбыл көшесі 0,6 км жолдарын орташа жөндеу</t>
  </si>
  <si>
    <t>Аманқарағай ауылындағы Қостанай көшесі 0,2 км жолдарын орташа жөндеу</t>
  </si>
  <si>
    <t>Аманқарағай ауылындағы Школьная көшесі 0,8 км жолдарын орташа жөндеу</t>
  </si>
  <si>
    <t>Аманқарағай ауылындағы Пацаев көшесі 0,8 км жолдарын орташа жөндеу</t>
  </si>
  <si>
    <t>Құсмұрын кентіндегі Ленин көшесінің  автомобиль жолын орташа жөндеу (ұзындығы 3400 М)</t>
  </si>
  <si>
    <t>Мақсат 2.4. Өңірдегі экологиялық ахуалды жақсарту</t>
  </si>
  <si>
    <t>ТКШ және АҚ ақпараты</t>
  </si>
  <si>
    <t>ҚжТКШ және АҚ</t>
  </si>
  <si>
    <t>ТКШ және АҚ</t>
  </si>
  <si>
    <t>Халықтан құрылған құрамында сынабы бар шамдар мен батареяларды бөлек жинау қызметтері</t>
  </si>
  <si>
    <t>Қол жеткізілді. Кәдеге жаратылған қалдықтардың көлемі - 2749 тонна/полигонда көмілген және орналастырылған қалдықтардың көлемі ТҚҚ-5115 тонна*100%= 53,74%.</t>
  </si>
  <si>
    <t>ТҚҚ қайта өңдеу және кәдеге жарату үшін</t>
  </si>
  <si>
    <t>қаржыландыру  керек емес</t>
  </si>
  <si>
    <t>Мақсат 2.4. Аумақтың төтенше жағдайлардан қорғалуын арттыру</t>
  </si>
  <si>
    <t>Төтенше жағдайларға (су тасқыны, өрт)қарсы іс-қимыл инфрақұрылымының қамтамасыз етілу деңгейі</t>
  </si>
  <si>
    <t>Төтенше жағдайлардың алдын алу және оларды жою</t>
  </si>
  <si>
    <t>Аудандық ауқымдағы дала өрттерінің, сондай-ақ мемлекеттік қызмет органдары құрылмаған елді мекендерде өрттердің алдын алу және оларды сөндіру жөніндегі іс-шаралар</t>
  </si>
  <si>
    <t>Су тасқыны кезеңіне дайындығын тексеру мақсатында аудан бөгеттеріне комиссиялық тексеру ұйымдастыру және өткізу</t>
  </si>
  <si>
    <t>ТЖБ туралы әкімшілік деректер</t>
  </si>
  <si>
    <t>Аудан әкімінің аппараты</t>
  </si>
  <si>
    <t>Аудан әкімінің аппараты. ТЖ бөлімі</t>
  </si>
  <si>
    <t>Мақсат 2.3. Жергілікті жолдардың жағдайын жақсарту</t>
  </si>
  <si>
    <t xml:space="preserve">ТҚШжАЖБ </t>
  </si>
  <si>
    <t>мақсатты индикатор</t>
  </si>
  <si>
    <t>млн.           тенге</t>
  </si>
  <si>
    <t>Есеп беру мерзімі  2021 жыл</t>
  </si>
  <si>
    <t>Әулиекөл аудандық мәслихатының сессиясында 2021 жылдың 15 қаңтарындағы №5 шешімімен бекітілген</t>
  </si>
  <si>
    <t>1.Жоспарды жүзеге асыру барысы туралы ақпарат</t>
  </si>
  <si>
    <t>Облыстың, республикалық маңызы бар қаланың, астананың даму жоспарын</t>
  </si>
  <si>
    <t>іске асыру туралы есеп</t>
  </si>
  <si>
    <t>Орындау базалық (бастапқы мәні)</t>
  </si>
  <si>
    <t>Бағыт 1.  Өңір экономикасының өсуі</t>
  </si>
  <si>
    <t>Мақсат 1. 1. Өнеркәсіптің шикізаттық емес салаларын басым дамыту</t>
  </si>
  <si>
    <t>Албыспаев Е.М. КБ</t>
  </si>
  <si>
    <t>Өнеркәсіп өнімінің нақты көлем индексі</t>
  </si>
  <si>
    <t>Өңдеуші өнеркәсіпке негізгі капиталға инвестициялар</t>
  </si>
  <si>
    <t>Қол жеткізілді. Негізгі капиталға салынған инвестициялар көлемі 13306 млн.теңгені құрады, оның ішінде өңдеу өнеркәсібіне салынған инвестициялар көлемі - 63,1 млн.теңге. Инвестициялар және құрылыс статистикасы. 6. Өңдеу өнеркәсібіндегі негізгі капиталға инвестициялар.http: //stat. gov.kz.</t>
  </si>
  <si>
    <t>Қол жеткізілген жоқ. 2021 жылдың қаңтар - желтоқсан айларында аудан кәсіпорындарымен өнеркәсіп өнімдерін өндіру көлемі 4941,1 млн.теңгені (2020 ж. – 4994,4 млн. теңге) құрады. Нақты көлем индексі-90,1% (2020 ж. - 86,4%). Ет ("АЗ-хазар" ЖШС), ұн және кебек ("Мелькомбинат Диевская" ЖШС, "Аккорд KZ" ЖШС) өндіру көлемінің төмендеуі есебінен жетістік болған жоқ.http: //stat. gov.kz.</t>
  </si>
  <si>
    <t>"Черниговка ауылында қиыршық тас өндіру зауытын салу" инвестициялық жобасын іске асыру</t>
  </si>
  <si>
    <t>КБ, "КостМинерал" ЖШС</t>
  </si>
  <si>
    <t>Өнеркәсіп кәсіпорындарының өндірістік көрсеткіштерінің мониторингі</t>
  </si>
  <si>
    <t>Орындалған жоқ. Қазақстан Республикасы Индустрия және инфрақұрылымдық даму министрлігінің (ҚР ИИДМ) жер қойнауын пайдалануға келісім-шартты қайтарып алуына байланысты "КостМинерал" ЖШС "қуаты сағатына 120 тонна қиыршық тас өндіру зауытын салу" жобасы іске асырылмады.</t>
  </si>
  <si>
    <t>БҚК</t>
  </si>
  <si>
    <t>Мақсат 1.2. Агроөнеркәсіптік кешеннің әлеуетін дамыту</t>
  </si>
  <si>
    <t>Ауыл шаруашылығындағы негізгі капиталға инвестициялардың нақты көлемінің индексі</t>
  </si>
  <si>
    <t>млн.       теңге</t>
  </si>
  <si>
    <t>Астық сақтауға арналған қойма салу</t>
  </si>
  <si>
    <t xml:space="preserve">Асыл тұқымды мал шаруашылығына мемлекеттік қолдау </t>
  </si>
  <si>
    <t>Тұқымдық және көшет материалының сорттық және себу сапаларын анықтау</t>
  </si>
  <si>
    <t>Нәтижелі жұмыспен қамтуды және жаппай кәсіпкерлікті дамытудың 2017-2021 жылдарға арналған бағдарламасы шеңберінде микрокредит беру</t>
  </si>
  <si>
    <t>Бекмурзин А.Т.
АШжЖҚБ</t>
  </si>
  <si>
    <t>АШжЖҚБ</t>
  </si>
  <si>
    <t>"Еңбек" бағдарламасы бойынша 27 қарыз алушы 114,2 млн.теңге сомасына шағын несие алды (мал өсіру, жолаушылар тасымалы және айналым қаражатын сатып алу).</t>
  </si>
  <si>
    <t>Ауыл шаруашылығы басқармасының мәліметіне сәйкес.</t>
  </si>
  <si>
    <t>Новонежинка ауылында "Азамат" шаруа қожалығы 60 млн.теңге сомасына ауданы 1620 шаршы метр 2 астық сақтау қоймасын пайдалануға берді.</t>
  </si>
  <si>
    <t>Қол жеткізілді. Негізгі капиталға салынған инвестициялар көлемі 13306 млн. теңгені құрады, оның ішінде ауыл шаруашылығына салынған инвестициялар көлемі-3520,3 млн.теңге. Инвестициялар және құрылыс статистикасы. 7. Ауыл, орман және балық шаруашылығына негізгі капиталға инвестициялар.http: //stat. gov.kz.</t>
  </si>
  <si>
    <t>АШжЖҚБ, ШҚ</t>
  </si>
  <si>
    <r>
      <rPr>
        <sz val="12"/>
        <rFont val="Times New Roman"/>
        <family val="1"/>
        <charset val="204"/>
      </rPr>
      <t>АШББ</t>
    </r>
    <r>
      <rPr>
        <sz val="12"/>
        <color indexed="8"/>
        <rFont val="Times New Roman"/>
        <family val="1"/>
        <charset val="204"/>
      </rPr>
      <t xml:space="preserve"> бөлінісінде асыл тұқымды мал шаруашылығын дамыту бағдарламасы бойынша субсидиялардың облыстық тізіліміне сәйкес.</t>
    </r>
  </si>
  <si>
    <t>458-023-015</t>
  </si>
  <si>
    <t>Лесное ауылында аула алдындағы жолдарға ағымдағы жөндеу жұмыстары жүргізілді</t>
  </si>
  <si>
    <t>Қол жеткізілген жоқ. НКИ 66,9% құрады, оның ішінде өсімдік шаруашылығы - 50,7% және мал шаруашылығы - 93,9%. Өткен жылмен салыстырғанда өсімдік шаруашылығы өнімінің азаюы есебінен және өсімдіктердің вегетациялық кезеңінде жауын-шашынның болмауы және жоғары температуралық режим дәнді және жем-шөп дақылдарының түсімділігінің төмендеуіне себеп болды.Халық шаруашылықтарында (ЖҚШ) сиыр басының 1203 басқа азаюына байланысты сүт өндіру 2224,2 тоннаға қысқарды. ІҚМ басының 5746 басқа, ешкінің 2135 басқа, шошқаның 6908 басқа және құстың 93062 басқа қысқаруымен ет өндірісінің 481,1 тоннаға төмендеуіне жол берілді.</t>
  </si>
  <si>
    <t>Итемгенов Ю.В.       ТҚШжАЖБ</t>
  </si>
  <si>
    <t xml:space="preserve">Нұрханов А.Д.  СҚҚ ҚБ
</t>
  </si>
  <si>
    <t>СҚҚ  ҚБ</t>
  </si>
  <si>
    <t>124-045-028</t>
  </si>
  <si>
    <t>124-045-029</t>
  </si>
  <si>
    <t>124-045-015</t>
  </si>
  <si>
    <t>458-001-015</t>
  </si>
  <si>
    <t>Қол жеткізілді. "Азаматтық қорғау саласындағы МИ базалық тізбесінің МИ есептеу әдістемесін бекіту туралы" есептеу әдістемесіне сәйкес: ұзындығы 2000 м х 100% = 20% су тасқынынан қорғауды қамтамасыз ету үшін талап етілетін ұзындығы 400 м/су тасқынынан қорғауды қамтамасыз ету.</t>
  </si>
  <si>
    <t>Қол жеткізілді. Есептеу әдістемесіне сәйкес: жалпы пайдаланудағы спорт залдарының ауданы - 2440 ш.м. /1000 адамға қажеттілік-3186,5 ш. м.*100%=76,57%. 76,57/2=38,29%.</t>
  </si>
  <si>
    <t>Печникова Т.И. ЭБЖБ</t>
  </si>
  <si>
    <t>ЖҚБ ӘБ</t>
  </si>
  <si>
    <t>ТКШ АЖБ</t>
  </si>
  <si>
    <t>ҚҚ СБ</t>
  </si>
  <si>
    <t xml:space="preserve">Шарипбаев Д.А.    ДШ және спорт бөлімі </t>
  </si>
  <si>
    <t>Жилиспаев А.А.        ЖҚБ ӘБ</t>
  </si>
  <si>
    <t xml:space="preserve">ДШ ж СБ </t>
  </si>
  <si>
    <t>ДШ жСБ</t>
  </si>
  <si>
    <t>ТМД және қалалардың өңірлік стандарттары жүйесімен қамтамасыз етілуді есептеу және болжау әдістемесіне сәйкес</t>
  </si>
  <si>
    <r>
      <t>Әулиекөл ауданының аумағын дамытудың 2021-2025 жылдарға арналған бағдарламасы Қазақстан Республикасы Үкіметінің 2017 жылғы 29 қарашадағы №790 қаулысымен бекітілген Қағидаларға сәйкес әзірленді және Әулиекөл аудандық мәслихатының 2021 жылғы 15 қаңтардағы № 5 шешімімен бекітілді.</t>
    </r>
    <r>
      <rPr>
        <sz val="11"/>
        <color theme="1"/>
        <rFont val="Calibri"/>
        <family val="2"/>
        <charset val="204"/>
        <scheme val="minor"/>
      </rPr>
      <t xml:space="preserve"> </t>
    </r>
    <r>
      <rPr>
        <sz val="14"/>
        <color theme="1"/>
        <rFont val="Times New Roman"/>
        <family val="1"/>
        <charset val="204"/>
      </rPr>
      <t>Бағдарламада аудан аумағын дамытудың 3 бағыты айқындалған: өңір экономикасының өсуі, өңірде тұру үшін қолайлы және қауіпсіз жаңа өмір сапасын қамтамасыз ету болып табылады , олар 9 мақсат пен 12 нысаналы индикатордан  құрылған.</t>
    </r>
  </si>
  <si>
    <t>Бағдарламаны іске асыру бойынша 2021 жылға жедел есептілік жергілікті атқарушы органдар - бірлесіп орындаушылар ұсынған мониторинг негізінде қалыптастырылған.</t>
  </si>
  <si>
    <t>Есепті кезеңде 9 нысаналы индикатор бойынша оң нәтижеге қол жеткізілді, бұл индикаторлардың жалпы санының 75% - ын құрайды. 3 нысаналы индикатор немесе 25% бойынша жоспарлар орындалмаған.</t>
  </si>
  <si>
    <r>
      <t>Сонымен 1 бағытта. «Өңір экономикасының өсуі»</t>
    </r>
    <r>
      <rPr>
        <sz val="14"/>
        <color theme="1"/>
        <rFont val="Times New Roman"/>
        <family val="1"/>
        <charset val="204"/>
      </rPr>
      <t xml:space="preserve"> көзделген 4 нысаналы индикатордан 2 бойынша жоспарға қол жеткізілген жоқ.</t>
    </r>
  </si>
  <si>
    <r>
      <t>«Өнеркәсіптік өнімнің нақты көлем индексі» нысаналы индикаторы бойынша жоспар 100% болған кезде, факт 90,1% - ды құрады. 2021 жылдың қаңтар - желтоқсан айларында аудан кәсіпорындарымен өнеркәсіп өнімдерін өндіру көлемі 4 941,1 млн. теңгені құрады, бұл 2020 жылдың деңгейінен 53,3 млн.теңгеге төмен.</t>
    </r>
    <r>
      <rPr>
        <sz val="11"/>
        <color theme="1"/>
        <rFont val="Calibri"/>
        <family val="2"/>
        <charset val="204"/>
        <scheme val="minor"/>
      </rPr>
      <t xml:space="preserve"> </t>
    </r>
    <r>
      <rPr>
        <sz val="14"/>
        <color theme="1"/>
        <rFont val="Times New Roman"/>
        <family val="1"/>
        <charset val="204"/>
      </rPr>
      <t>Негізгі төмендеу ет өндірісі бойынша «Аз-Хазар» ЖШС 144 тонна көлемінде  48,3 млн.теңге сомасында қалыптасты.</t>
    </r>
    <r>
      <rPr>
        <sz val="11"/>
        <color theme="1"/>
        <rFont val="Calibri"/>
        <family val="2"/>
        <charset val="204"/>
        <scheme val="minor"/>
      </rPr>
      <t xml:space="preserve"> </t>
    </r>
    <r>
      <rPr>
        <sz val="14"/>
        <color theme="1"/>
        <rFont val="Times New Roman"/>
        <family val="1"/>
        <charset val="204"/>
      </rPr>
      <t>Сондай-ақ, өткен жылмен салыстырғанда ұн, нан, кебек және жылу энергиясы өндірісінің төмендеуіне жол берілді.</t>
    </r>
  </si>
  <si>
    <r>
      <t xml:space="preserve"> «Ауыл шаруашылығы жалпы өнімінің (көрсетілетін қызметтерінің) нақты көлем индексі»  нысаналы индикаторы  орындалмаған, жоспар 100,5% болған кезде факт 66,9% - ды құрады.</t>
    </r>
    <r>
      <rPr>
        <sz val="11"/>
        <color theme="1"/>
        <rFont val="Calibri"/>
        <family val="2"/>
        <charset val="204"/>
        <scheme val="minor"/>
      </rPr>
      <t xml:space="preserve"> </t>
    </r>
    <r>
      <rPr>
        <sz val="14"/>
        <color theme="1"/>
        <rFont val="Times New Roman"/>
        <family val="1"/>
        <charset val="204"/>
      </rPr>
      <t>2021 жылы ауыл шаруашылығының жалпы өнімінің көлемі 25 283 млн.теңгені құрады немесе 2020 жылғы деңгейге қарағанда 18% - ға төмендеді.</t>
    </r>
    <r>
      <rPr>
        <sz val="11"/>
        <color theme="1"/>
        <rFont val="Calibri"/>
        <family val="2"/>
        <charset val="204"/>
        <scheme val="minor"/>
      </rPr>
      <t xml:space="preserve"> </t>
    </r>
    <r>
      <rPr>
        <sz val="14"/>
        <color theme="1"/>
        <rFont val="Times New Roman"/>
        <family val="1"/>
        <charset val="204"/>
      </rPr>
      <t>Өсімдік шаруашылығы өнімдерін шығарудың НКИ 50,7% - ды құрады. Өсімдіктердің өсіп-өну кезеңінде жауын-шашынның болмауы және жоғары температуралық режим дәнді және жем-шөп дақылдарының түсімділігінің төмендеуіне себеп болды.</t>
    </r>
    <r>
      <rPr>
        <sz val="11"/>
        <color theme="1"/>
        <rFont val="Calibri"/>
        <family val="2"/>
        <charset val="204"/>
        <scheme val="minor"/>
      </rPr>
      <t xml:space="preserve"> </t>
    </r>
    <r>
      <rPr>
        <sz val="14"/>
        <color theme="1"/>
        <rFont val="Times New Roman"/>
        <family val="1"/>
        <charset val="204"/>
      </rPr>
      <t>Халық шаруашылықтарында (ЖҚШ) сиыр басының 1203 басқа азаюына байланысты сүт өндіру 2224,2 тоннаға қысқарды.</t>
    </r>
    <r>
      <rPr>
        <sz val="11"/>
        <color theme="1"/>
        <rFont val="Calibri"/>
        <family val="2"/>
        <charset val="204"/>
        <scheme val="minor"/>
      </rPr>
      <t xml:space="preserve"> </t>
    </r>
    <r>
      <rPr>
        <sz val="14"/>
        <color theme="1"/>
        <rFont val="Times New Roman"/>
        <family val="1"/>
        <charset val="204"/>
      </rPr>
      <t>ІҚМ басының 5746 басқа, ешкінің 2135 басқа, шошқаның 6908 басқа және құстың 93062 басқа қысқаруымен ет өндірісінің 481,1 тоннаға төмендеуіне жол берілді, осы себептердің барлығы осы индикатор бойынша жоспардың орындалмауына әсер етті.</t>
    </r>
  </si>
  <si>
    <r>
      <t>2 бағыт бойынша. «Өңір ыңғайлы және өмір сүру үшін қауіпсіз»</t>
    </r>
    <r>
      <rPr>
        <sz val="14"/>
        <color theme="1"/>
        <rFont val="Times New Roman"/>
        <family val="1"/>
        <charset val="204"/>
      </rPr>
      <t xml:space="preserve"> қарастырылған 5 нысаналы индикатордан «жақсы және қанағаттанарлық жағдайдағы жергілікті маңызы бар автожолдардың үлесі» индикаторы бойынша жоспарға қол жеткізілген жоқ, жоспар бойынша 85,8% факт 85% құрады.</t>
    </r>
    <r>
      <rPr>
        <sz val="11"/>
        <color theme="1"/>
        <rFont val="Calibri"/>
        <family val="2"/>
        <charset val="204"/>
        <scheme val="minor"/>
      </rPr>
      <t xml:space="preserve"> </t>
    </r>
    <r>
      <rPr>
        <sz val="14"/>
        <color theme="1"/>
        <rFont val="Times New Roman"/>
        <family val="1"/>
        <charset val="204"/>
      </rPr>
      <t>2021 жылғы 14 қазандағы аудандық маңызы бар 277 км автомобиль жолдарын күзгі тексеру актісіне сәйкес жолдардың 85% жақсы және қанағаттанарлық жағдайда екені анықталды.</t>
    </r>
    <r>
      <rPr>
        <sz val="11"/>
        <color theme="1"/>
        <rFont val="Calibri"/>
        <family val="2"/>
        <charset val="204"/>
        <scheme val="minor"/>
      </rPr>
      <t xml:space="preserve"> </t>
    </r>
    <r>
      <rPr>
        <sz val="14"/>
        <color theme="1"/>
        <rFont val="Times New Roman"/>
        <family val="1"/>
        <charset val="204"/>
      </rPr>
      <t>Бұл индикатордың орындалмауына аудандық маңызы бар кірме жолдарды жөндеу бойынша жұмыстардың жүргізілмегені әсер етті.</t>
    </r>
    <r>
      <rPr>
        <sz val="11"/>
        <color theme="1"/>
        <rFont val="Calibri"/>
        <family val="2"/>
        <charset val="204"/>
        <scheme val="minor"/>
      </rPr>
      <t xml:space="preserve"> </t>
    </r>
    <r>
      <rPr>
        <sz val="14"/>
        <color theme="1"/>
        <rFont val="Times New Roman"/>
        <family val="1"/>
        <charset val="204"/>
      </rPr>
      <t>2021 жылы Аманқарағай ауылы мен Құсмұрын кентінің кентішілік жолдарына орташа жөндеу және Лесное ауылына кіреберіс жолға ағымдағы жөндеу жүргізілді.</t>
    </r>
  </si>
  <si>
    <t>Аудан әкімдігінің 2021 жылғы 22 ақпандағы №14 қаулысымен бекітілген Әулиекөл ауданының аумағын дамытудың 2021-2025 жылдарға арналған бағдарламасын іске асыру жөніндегі іс – шаралар жоспарына сәйкес 2021 жылы іске асырылатын 33 іс – шараны қаржыландыру барлық көздер есебінен 3 274,2  млн.теңгені, оның ішінде республикалық бюджет есебінен – 1 567,7 млн. теңгені, жергілікті бюджет есебінен - 1 247,5 млн. теңгені және басқа көздер есебінен - 459 млн. теңгені құрайды.</t>
  </si>
  <si>
    <t>«Өңір экономикасының өсуі» бағдарламасының 1 бағыты бойынша 6 іс-шараны іске асыруға 694,7 млн.теңге қарастырылып негізгі, 295,7 млн. теңге игерілді.</t>
  </si>
  <si>
    <t>«Өңір ыңғайлы және өмір сүру үшін қауіпсіз»  бағдарламаның 2-бағыты бойынша 18 іс-шараны іске асыруға 1 838,3 млн.теңге қарастырылып негізгі, 1 806,4 млн.теңге игерілді.</t>
  </si>
  <si>
    <t>«Өмірдің жаңа сапасын қамтамасыз ету» бағдарламасының 3 бағыты бойынша 9 іс-шараны іске асыруға 741,2 млн.теңге қарастырылып негізгі, 736,9 млн.теңге игерілді.</t>
  </si>
  <si>
    <t>Әулиекөл ауданының аумағын дамыту бағдарламасы ауданның әлеуметтік-экономикалық даму деңгейін көтеруге, азаматтардың әл-ауқаты мен өсуіне бағытталған басты стратегиялық құжат болып табылады. Жалпы 2021 жылғы жоспарлы көрсеткіштердің орындалу динамикасы оң. Дегенмен, ауыл шаруашылығы мен өнеркәсіп салалары аудан үшін әлсіз жақтар болып қалуда. Бұл салаларда жоспарлы көрсеткіштерге қол жеткізілген жоқ.</t>
  </si>
  <si>
    <t xml:space="preserve">Әулиекөл ауданы </t>
  </si>
  <si>
    <t>әкімінің орынбасары                                                           А. Бекеш</t>
  </si>
  <si>
    <t xml:space="preserve"> </t>
  </si>
  <si>
    <t xml:space="preserve">Экономика және бюджеттік                          </t>
  </si>
  <si>
    <t xml:space="preserve">жоспарлау бөлімінің басшысы                                             Т. Печникова                                                         </t>
  </si>
  <si>
    <t xml:space="preserve">                                                            Аналитикалық жазба</t>
  </si>
</sst>
</file>

<file path=xl/styles.xml><?xml version="1.0" encoding="utf-8"?>
<styleSheet xmlns="http://schemas.openxmlformats.org/spreadsheetml/2006/main">
  <numFmts count="1">
    <numFmt numFmtId="164" formatCode="0.0"/>
  </numFmts>
  <fonts count="33">
    <font>
      <sz val="11"/>
      <color theme="1"/>
      <name val="Calibri"/>
      <family val="2"/>
      <charset val="204"/>
      <scheme val="minor"/>
    </font>
    <font>
      <sz val="12"/>
      <color indexed="8"/>
      <name val="Times New Roman"/>
      <family val="1"/>
      <charset val="204"/>
    </font>
    <font>
      <b/>
      <sz val="12"/>
      <color indexed="18"/>
      <name val="Times New Roman"/>
      <family val="1"/>
      <charset val="204"/>
    </font>
    <font>
      <sz val="10"/>
      <color indexed="8"/>
      <name val="Times New Roman"/>
      <family val="1"/>
      <charset val="204"/>
    </font>
    <font>
      <sz val="10"/>
      <name val="Arial Cyr"/>
      <charset val="204"/>
    </font>
    <font>
      <sz val="10"/>
      <name val="Arial Cyr"/>
      <family val="2"/>
      <charset val="204"/>
    </font>
    <font>
      <sz val="10"/>
      <color indexed="8"/>
      <name val="Times New Roman"/>
      <family val="1"/>
      <charset val="204"/>
    </font>
    <font>
      <b/>
      <sz val="10"/>
      <color indexed="8"/>
      <name val="Times New Roman"/>
      <family val="1"/>
      <charset val="204"/>
    </font>
    <font>
      <sz val="11"/>
      <color indexed="8"/>
      <name val="Calibri"/>
      <family val="2"/>
      <charset val="204"/>
    </font>
    <font>
      <sz val="10"/>
      <color indexed="8"/>
      <name val="Times New Roman"/>
      <family val="1"/>
      <charset val="204"/>
    </font>
    <font>
      <sz val="14"/>
      <color indexed="8"/>
      <name val="Times New Roman"/>
      <family val="1"/>
      <charset val="204"/>
    </font>
    <font>
      <sz val="8"/>
      <name val="Calibri"/>
      <family val="2"/>
      <charset val="204"/>
    </font>
    <font>
      <sz val="11"/>
      <color theme="1"/>
      <name val="Calibri"/>
      <family val="2"/>
      <charset val="204"/>
      <scheme val="minor"/>
    </font>
    <font>
      <sz val="12"/>
      <color theme="1"/>
      <name val="Calibri"/>
      <family val="2"/>
      <charset val="204"/>
      <scheme val="minor"/>
    </font>
    <font>
      <sz val="12"/>
      <name val="Times New Roman"/>
      <family val="1"/>
      <charset val="204"/>
    </font>
    <font>
      <sz val="12"/>
      <color theme="1"/>
      <name val="Times New Roman"/>
      <family val="1"/>
      <charset val="204"/>
    </font>
    <font>
      <b/>
      <sz val="14"/>
      <color indexed="18"/>
      <name val="Times New Roman"/>
      <family val="1"/>
      <charset val="204"/>
    </font>
    <font>
      <sz val="14"/>
      <color theme="1"/>
      <name val="Calibri"/>
      <family val="2"/>
      <charset val="204"/>
      <scheme val="minor"/>
    </font>
    <font>
      <b/>
      <sz val="14"/>
      <color indexed="8"/>
      <name val="Times New Roman"/>
      <family val="1"/>
      <charset val="204"/>
    </font>
    <font>
      <sz val="14"/>
      <name val="Times New Roman"/>
      <family val="1"/>
      <charset val="204"/>
    </font>
    <font>
      <b/>
      <sz val="12"/>
      <color theme="1"/>
      <name val="Times New Roman"/>
      <family val="1"/>
      <charset val="204"/>
    </font>
    <font>
      <b/>
      <sz val="12"/>
      <color rgb="FF000080"/>
      <name val="Times New Roman"/>
      <family val="1"/>
      <charset val="204"/>
    </font>
    <font>
      <sz val="11"/>
      <color theme="1"/>
      <name val="Times New Roman"/>
      <family val="1"/>
      <charset val="204"/>
    </font>
    <font>
      <sz val="10"/>
      <color theme="1"/>
      <name val="Times New Roman"/>
      <family val="1"/>
      <charset val="204"/>
    </font>
    <font>
      <i/>
      <sz val="12"/>
      <color theme="1"/>
      <name val="Times New Roman"/>
      <family val="1"/>
      <charset val="204"/>
    </font>
    <font>
      <b/>
      <sz val="12"/>
      <color indexed="8"/>
      <name val="Times New Roman"/>
      <family val="1"/>
      <charset val="204"/>
    </font>
    <font>
      <b/>
      <sz val="12"/>
      <name val="Times New Roman"/>
      <family val="1"/>
      <charset val="204"/>
    </font>
    <font>
      <b/>
      <sz val="14"/>
      <color theme="1"/>
      <name val="Times New Roman"/>
      <family val="1"/>
      <charset val="204"/>
    </font>
    <font>
      <sz val="14"/>
      <color theme="1"/>
      <name val="Times New Roman"/>
      <family val="1"/>
      <charset val="204"/>
    </font>
    <font>
      <sz val="14"/>
      <color rgb="FF000000"/>
      <name val="Times New Roman"/>
      <family val="1"/>
      <charset val="204"/>
    </font>
    <font>
      <b/>
      <sz val="14"/>
      <name val="Times New Roman"/>
      <family val="1"/>
      <charset val="204"/>
    </font>
    <font>
      <sz val="14"/>
      <color indexed="8"/>
      <name val="Calibri"/>
      <family val="2"/>
      <charset val="204"/>
    </font>
    <font>
      <b/>
      <sz val="14"/>
      <color rgb="FF000000"/>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0" fontId="4" fillId="0" borderId="0"/>
    <xf numFmtId="0" fontId="12" fillId="0" borderId="0"/>
    <xf numFmtId="0" fontId="8" fillId="0" borderId="0"/>
  </cellStyleXfs>
  <cellXfs count="252">
    <xf numFmtId="0" fontId="0" fillId="0" borderId="0" xfId="0"/>
    <xf numFmtId="0" fontId="2" fillId="0" borderId="0" xfId="0" applyFont="1" applyBorder="1" applyAlignment="1">
      <alignment horizontal="center"/>
    </xf>
    <xf numFmtId="0" fontId="3" fillId="0" borderId="0" xfId="0" applyFont="1" applyBorder="1" applyAlignment="1">
      <alignment horizontal="center" vertical="top" wrapText="1"/>
    </xf>
    <xf numFmtId="0" fontId="3" fillId="0" borderId="0" xfId="0" applyFont="1"/>
    <xf numFmtId="0" fontId="2" fillId="0" borderId="0" xfId="0" applyFont="1" applyAlignment="1">
      <alignment horizontal="center"/>
    </xf>
    <xf numFmtId="0" fontId="1" fillId="0" borderId="0" xfId="0" applyFont="1" applyAlignment="1">
      <alignment horizontal="left"/>
    </xf>
    <xf numFmtId="0" fontId="6" fillId="0" borderId="0" xfId="0" applyFont="1" applyAlignment="1">
      <alignment horizontal="left" vertical="top" wrapText="1"/>
    </xf>
    <xf numFmtId="0" fontId="3" fillId="0" borderId="0" xfId="0" applyFont="1" applyFill="1" applyBorder="1" applyAlignment="1">
      <alignment horizontal="center" vertical="top" wrapText="1"/>
    </xf>
    <xf numFmtId="0" fontId="0" fillId="0" borderId="0" xfId="0" applyBorder="1"/>
    <xf numFmtId="0" fontId="6" fillId="0" borderId="0" xfId="0" applyFont="1" applyBorder="1" applyAlignment="1"/>
    <xf numFmtId="0" fontId="0" fillId="0" borderId="0" xfId="0" applyAlignment="1">
      <alignment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Border="1" applyAlignment="1">
      <alignment horizontal="center" vertical="center"/>
    </xf>
    <xf numFmtId="0" fontId="7" fillId="0" borderId="3" xfId="0" applyFont="1" applyBorder="1" applyAlignment="1">
      <alignment horizontal="center" vertical="top" wrapText="1"/>
    </xf>
    <xf numFmtId="0" fontId="3" fillId="0" borderId="1" xfId="0" applyFont="1" applyFill="1" applyBorder="1" applyAlignment="1">
      <alignment horizontal="left" vertical="top" wrapText="1"/>
    </xf>
    <xf numFmtId="0" fontId="13" fillId="0" borderId="0" xfId="0" applyFont="1"/>
    <xf numFmtId="0" fontId="15" fillId="0" borderId="0" xfId="0" applyFont="1"/>
    <xf numFmtId="0" fontId="10" fillId="0" borderId="0" xfId="0" applyFont="1" applyAlignment="1">
      <alignment horizontal="left"/>
    </xf>
    <xf numFmtId="0" fontId="17" fillId="0" borderId="0" xfId="0" applyFont="1"/>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1" xfId="0" applyFont="1" applyFill="1" applyBorder="1" applyAlignment="1">
      <alignment horizontal="center" vertical="top" wrapText="1"/>
    </xf>
    <xf numFmtId="0" fontId="18" fillId="0" borderId="5" xfId="0" applyFont="1" applyFill="1" applyBorder="1" applyAlignment="1">
      <alignment horizontal="center"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Font="1" applyFill="1" applyBorder="1" applyAlignment="1">
      <alignment horizontal="center" vertical="top"/>
    </xf>
    <xf numFmtId="0" fontId="19" fillId="0" borderId="1" xfId="2" applyFont="1" applyFill="1" applyBorder="1" applyAlignment="1">
      <alignment horizontal="center" vertical="top" wrapText="1"/>
    </xf>
    <xf numFmtId="0" fontId="10" fillId="0" borderId="1" xfId="0" applyFont="1" applyBorder="1" applyAlignment="1">
      <alignment horizontal="center" vertical="top"/>
    </xf>
    <xf numFmtId="0" fontId="3" fillId="0" borderId="3" xfId="0" applyFont="1" applyFill="1" applyBorder="1" applyAlignment="1">
      <alignment horizontal="left" vertical="top" wrapText="1"/>
    </xf>
    <xf numFmtId="0" fontId="10" fillId="0" borderId="1" xfId="0" applyFont="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6" fillId="0" borderId="0" xfId="0" applyFont="1" applyAlignment="1">
      <alignment horizontal="center"/>
    </xf>
    <xf numFmtId="0" fontId="21" fillId="0" borderId="0" xfId="0" applyFont="1" applyBorder="1" applyAlignment="1">
      <alignment horizontal="center"/>
    </xf>
    <xf numFmtId="0" fontId="23" fillId="0" borderId="1" xfId="0" applyFont="1" applyBorder="1" applyAlignment="1">
      <alignment horizontal="center" vertical="top" wrapText="1"/>
    </xf>
    <xf numFmtId="0" fontId="23" fillId="0" borderId="4" xfId="0" applyFont="1" applyBorder="1" applyAlignment="1">
      <alignment horizontal="center" vertical="top" wrapText="1"/>
    </xf>
    <xf numFmtId="0" fontId="23" fillId="0" borderId="3" xfId="0" applyFont="1" applyBorder="1" applyAlignment="1">
      <alignment horizontal="center" vertical="top" wrapText="1"/>
    </xf>
    <xf numFmtId="0" fontId="3" fillId="0" borderId="4" xfId="0" applyFont="1" applyFill="1" applyBorder="1" applyAlignment="1">
      <alignment horizontal="left" vertical="top" wrapText="1"/>
    </xf>
    <xf numFmtId="0" fontId="22" fillId="0" borderId="1" xfId="0" applyFont="1" applyBorder="1" applyAlignment="1">
      <alignment horizontal="center" vertical="top"/>
    </xf>
    <xf numFmtId="0" fontId="3" fillId="0" borderId="4" xfId="0" applyFont="1" applyFill="1" applyBorder="1" applyAlignment="1">
      <alignment horizontal="left" vertical="top"/>
    </xf>
    <xf numFmtId="0" fontId="1" fillId="0" borderId="1" xfId="0" applyNumberFormat="1" applyFont="1" applyFill="1" applyBorder="1" applyAlignment="1">
      <alignment horizontal="left" vertical="top" wrapText="1"/>
    </xf>
    <xf numFmtId="0" fontId="22" fillId="0" borderId="1" xfId="0" applyFont="1" applyBorder="1" applyAlignment="1">
      <alignment horizontal="center" vertical="top" wrapText="1"/>
    </xf>
    <xf numFmtId="0" fontId="15" fillId="0" borderId="0" xfId="0" applyFont="1" applyAlignment="1"/>
    <xf numFmtId="0" fontId="24" fillId="0" borderId="0" xfId="0" applyFont="1"/>
    <xf numFmtId="0" fontId="1" fillId="0" borderId="1" xfId="0" applyFont="1" applyBorder="1" applyAlignment="1">
      <alignment vertical="top" wrapText="1"/>
    </xf>
    <xf numFmtId="0" fontId="15" fillId="0" borderId="1" xfId="0" applyFont="1" applyBorder="1" applyAlignment="1">
      <alignment horizontal="center" vertical="top" wrapText="1"/>
    </xf>
    <xf numFmtId="0" fontId="14" fillId="2" borderId="1" xfId="3" applyFont="1" applyFill="1" applyBorder="1" applyAlignment="1">
      <alignment horizontal="center" vertical="top"/>
    </xf>
    <xf numFmtId="0" fontId="10" fillId="0" borderId="1" xfId="0" applyFont="1" applyBorder="1" applyAlignment="1">
      <alignment horizontal="center" vertical="top" wrapText="1"/>
    </xf>
    <xf numFmtId="0" fontId="15" fillId="0" borderId="0" xfId="0" applyFont="1" applyAlignment="1">
      <alignment horizontal="left"/>
    </xf>
    <xf numFmtId="0" fontId="1" fillId="0" borderId="1" xfId="0" applyFont="1" applyFill="1" applyBorder="1" applyAlignment="1">
      <alignment vertical="top" wrapText="1"/>
    </xf>
    <xf numFmtId="0" fontId="1" fillId="0" borderId="1" xfId="0" applyFont="1" applyBorder="1" applyAlignment="1">
      <alignment horizontal="center" vertical="top" wrapText="1"/>
    </xf>
    <xf numFmtId="0" fontId="28" fillId="0" borderId="0" xfId="0" applyFont="1" applyAlignment="1">
      <alignment horizontal="justify"/>
    </xf>
    <xf numFmtId="0" fontId="27" fillId="0" borderId="0" xfId="0" applyFont="1" applyAlignment="1">
      <alignment horizontal="justify"/>
    </xf>
    <xf numFmtId="0" fontId="1" fillId="0" borderId="4" xfId="0" applyFont="1" applyFill="1" applyBorder="1" applyAlignment="1">
      <alignment horizontal="center" vertical="top"/>
    </xf>
    <xf numFmtId="0" fontId="25" fillId="0" borderId="1" xfId="0" applyFont="1" applyBorder="1" applyAlignment="1">
      <alignment vertical="top" wrapText="1"/>
    </xf>
    <xf numFmtId="0" fontId="25"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4" xfId="0" applyFont="1" applyFill="1" applyBorder="1" applyAlignment="1">
      <alignment horizontal="center" vertical="top"/>
    </xf>
    <xf numFmtId="0" fontId="28" fillId="0" borderId="1" xfId="0" applyFont="1" applyBorder="1" applyAlignment="1">
      <alignment vertical="top" wrapText="1"/>
    </xf>
    <xf numFmtId="0" fontId="28" fillId="0" borderId="1" xfId="0" applyFont="1" applyFill="1" applyBorder="1" applyAlignment="1">
      <alignment horizontal="center" vertical="top" wrapText="1"/>
    </xf>
    <xf numFmtId="0" fontId="28" fillId="3" borderId="1" xfId="0" applyFont="1" applyFill="1" applyBorder="1" applyAlignment="1">
      <alignmen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top"/>
    </xf>
    <xf numFmtId="0" fontId="28" fillId="3" borderId="2" xfId="0" applyFont="1" applyFill="1" applyBorder="1" applyAlignment="1">
      <alignment horizontal="left" vertical="top" wrapText="1"/>
    </xf>
    <xf numFmtId="0" fontId="28" fillId="3" borderId="1" xfId="0" applyFont="1" applyFill="1" applyBorder="1" applyAlignment="1">
      <alignment horizontal="center" vertical="top"/>
    </xf>
    <xf numFmtId="0" fontId="10" fillId="0" borderId="3" xfId="0" applyFont="1" applyFill="1" applyBorder="1" applyAlignment="1">
      <alignment horizontal="center" vertical="top"/>
    </xf>
    <xf numFmtId="0" fontId="28" fillId="0" borderId="1" xfId="0" applyFont="1" applyFill="1" applyBorder="1" applyAlignment="1">
      <alignment horizontal="center" vertical="top"/>
    </xf>
    <xf numFmtId="0" fontId="28" fillId="0" borderId="3" xfId="0" applyFont="1" applyFill="1" applyBorder="1" applyAlignment="1">
      <alignment horizontal="left" vertical="top" wrapText="1"/>
    </xf>
    <xf numFmtId="0" fontId="28" fillId="3" borderId="1" xfId="0" applyFont="1" applyFill="1" applyBorder="1" applyAlignment="1">
      <alignment horizontal="center" vertical="top" wrapText="1"/>
    </xf>
    <xf numFmtId="0" fontId="28" fillId="0" borderId="1" xfId="0" applyFont="1" applyBorder="1" applyAlignment="1">
      <alignment horizontal="center" vertical="top" wrapText="1"/>
    </xf>
    <xf numFmtId="0" fontId="10" fillId="0" borderId="1" xfId="0" applyFont="1" applyBorder="1" applyAlignment="1">
      <alignment horizontal="center" vertical="center"/>
    </xf>
    <xf numFmtId="0" fontId="1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wrapText="1"/>
    </xf>
    <xf numFmtId="0" fontId="10" fillId="0" borderId="1" xfId="0" applyFont="1" applyBorder="1" applyAlignment="1">
      <alignment wrapText="1"/>
    </xf>
    <xf numFmtId="0" fontId="28" fillId="0" borderId="4" xfId="0" applyFont="1" applyBorder="1" applyAlignment="1">
      <alignment vertical="top" wrapText="1"/>
    </xf>
    <xf numFmtId="0" fontId="18" fillId="0" borderId="1" xfId="0" applyFont="1" applyBorder="1" applyAlignment="1">
      <alignment horizontal="left" vertical="top" wrapText="1"/>
    </xf>
    <xf numFmtId="0" fontId="28" fillId="3" borderId="3" xfId="0" applyFont="1" applyFill="1" applyBorder="1" applyAlignment="1">
      <alignment horizontal="center" vertical="top" wrapText="1"/>
    </xf>
    <xf numFmtId="0" fontId="1" fillId="0" borderId="0" xfId="0" applyFont="1" applyFill="1" applyBorder="1" applyAlignment="1">
      <alignment horizontal="center" vertical="top"/>
    </xf>
    <xf numFmtId="0" fontId="1" fillId="0" borderId="0" xfId="0" applyFont="1" applyFill="1" applyBorder="1" applyAlignment="1">
      <alignment horizontal="left" vertical="top" wrapText="1"/>
    </xf>
    <xf numFmtId="0" fontId="14"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8" fillId="0" borderId="1" xfId="0" applyFont="1" applyBorder="1" applyAlignment="1">
      <alignment vertical="top" wrapText="1"/>
    </xf>
    <xf numFmtId="0" fontId="18" fillId="0" borderId="1" xfId="0" applyFont="1" applyFill="1" applyBorder="1" applyAlignment="1">
      <alignment vertical="top" wrapText="1"/>
    </xf>
    <xf numFmtId="0" fontId="19" fillId="0" borderId="1" xfId="3"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17" fillId="0" borderId="1" xfId="0" applyFont="1" applyFill="1" applyBorder="1" applyAlignment="1">
      <alignment vertical="top"/>
    </xf>
    <xf numFmtId="0" fontId="17" fillId="0" borderId="1" xfId="0" applyFont="1" applyBorder="1" applyAlignment="1">
      <alignment vertical="top"/>
    </xf>
    <xf numFmtId="0" fontId="10" fillId="0" borderId="1" xfId="0" applyFont="1" applyBorder="1" applyAlignment="1">
      <alignment vertical="center"/>
    </xf>
    <xf numFmtId="0" fontId="10" fillId="0" borderId="1" xfId="0" applyFont="1" applyBorder="1" applyAlignment="1">
      <alignment vertical="top"/>
    </xf>
    <xf numFmtId="0" fontId="10" fillId="0" borderId="1" xfId="0" applyFont="1" applyFill="1" applyBorder="1" applyAlignment="1">
      <alignment vertical="top"/>
    </xf>
    <xf numFmtId="0" fontId="15" fillId="0" borderId="1" xfId="0" applyFont="1" applyFill="1" applyBorder="1" applyAlignment="1">
      <alignment horizontal="left" vertical="top" wrapText="1"/>
    </xf>
    <xf numFmtId="0" fontId="10" fillId="2" borderId="1" xfId="0" applyFont="1" applyFill="1" applyBorder="1" applyAlignment="1">
      <alignment horizontal="center" vertical="top"/>
    </xf>
    <xf numFmtId="0" fontId="18" fillId="0" borderId="2" xfId="0" applyFont="1" applyFill="1" applyBorder="1" applyAlignment="1">
      <alignment vertical="top" wrapText="1"/>
    </xf>
    <xf numFmtId="0" fontId="28" fillId="0" borderId="1" xfId="0" applyFont="1" applyBorder="1" applyAlignment="1">
      <alignment horizontal="center" vertical="top"/>
    </xf>
    <xf numFmtId="0" fontId="28" fillId="0" borderId="1" xfId="0" applyFont="1" applyBorder="1" applyAlignment="1">
      <alignment horizontal="center" vertical="center" wrapText="1"/>
    </xf>
    <xf numFmtId="0" fontId="10" fillId="0" borderId="10" xfId="0" applyFont="1" applyFill="1" applyBorder="1" applyAlignment="1">
      <alignment horizontal="center" vertical="top"/>
    </xf>
    <xf numFmtId="0" fontId="28" fillId="0" borderId="2" xfId="0" applyFont="1" applyBorder="1" applyAlignment="1">
      <alignment horizontal="center" vertical="top"/>
    </xf>
    <xf numFmtId="0" fontId="28" fillId="0" borderId="2" xfId="0" applyFont="1" applyBorder="1" applyAlignment="1">
      <alignment horizontal="center" vertical="top" wrapText="1"/>
    </xf>
    <xf numFmtId="0" fontId="19" fillId="0" borderId="1" xfId="0" applyFont="1" applyFill="1" applyBorder="1" applyAlignment="1">
      <alignment horizontal="center" vertical="top"/>
    </xf>
    <xf numFmtId="0" fontId="28" fillId="0" borderId="7" xfId="0" applyFont="1" applyFill="1" applyBorder="1" applyAlignment="1">
      <alignment horizontal="center" vertical="top" wrapText="1"/>
    </xf>
    <xf numFmtId="0" fontId="18" fillId="0" borderId="1" xfId="0" applyFont="1" applyFill="1" applyBorder="1" applyAlignment="1">
      <alignment horizontal="left" vertical="top" wrapText="1"/>
    </xf>
    <xf numFmtId="0" fontId="28" fillId="3" borderId="0" xfId="0" applyFont="1" applyFill="1" applyAlignment="1">
      <alignment vertical="top" wrapText="1"/>
    </xf>
    <xf numFmtId="0" fontId="19" fillId="0" borderId="1" xfId="0" applyFont="1" applyFill="1" applyBorder="1" applyAlignment="1">
      <alignment horizontal="center" vertical="top" wrapText="1"/>
    </xf>
    <xf numFmtId="0" fontId="28" fillId="3" borderId="2" xfId="0" applyFont="1" applyFill="1" applyBorder="1" applyAlignment="1">
      <alignment horizontal="left" vertical="top"/>
    </xf>
    <xf numFmtId="0" fontId="28" fillId="3" borderId="2" xfId="0" applyFont="1" applyFill="1" applyBorder="1" applyAlignment="1">
      <alignment horizontal="center" wrapText="1"/>
    </xf>
    <xf numFmtId="0" fontId="28" fillId="0" borderId="2" xfId="0" applyFont="1" applyFill="1" applyBorder="1" applyAlignment="1">
      <alignment horizontal="center" vertical="top"/>
    </xf>
    <xf numFmtId="0" fontId="18" fillId="0" borderId="2" xfId="0" applyFont="1" applyFill="1" applyBorder="1" applyAlignment="1">
      <alignment horizontal="left" vertical="top" wrapText="1"/>
    </xf>
    <xf numFmtId="0" fontId="19" fillId="0" borderId="1" xfId="3" applyFont="1" applyFill="1" applyBorder="1" applyAlignment="1">
      <alignment horizontal="center" vertical="center" wrapText="1"/>
    </xf>
    <xf numFmtId="0" fontId="18" fillId="0" borderId="1" xfId="0" applyFont="1" applyFill="1" applyBorder="1" applyAlignment="1">
      <alignment horizontal="justify" vertical="top" wrapText="1"/>
    </xf>
    <xf numFmtId="0" fontId="10" fillId="0" borderId="5"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3" xfId="0" applyFont="1" applyFill="1" applyBorder="1" applyAlignment="1">
      <alignment horizontal="left" vertical="top" wrapText="1"/>
    </xf>
    <xf numFmtId="0" fontId="19" fillId="0" borderId="1" xfId="3" applyFont="1" applyFill="1" applyBorder="1" applyAlignment="1">
      <alignment horizontal="left" vertical="top" wrapText="1"/>
    </xf>
    <xf numFmtId="0" fontId="31" fillId="0" borderId="1" xfId="0" applyFont="1" applyFill="1" applyBorder="1" applyAlignment="1">
      <alignment vertical="top"/>
    </xf>
    <xf numFmtId="0" fontId="30" fillId="0" borderId="1" xfId="0" applyFont="1" applyFill="1" applyBorder="1" applyAlignment="1">
      <alignment horizontal="left" vertical="top" wrapText="1"/>
    </xf>
    <xf numFmtId="0" fontId="19" fillId="0" borderId="1" xfId="3" applyFont="1" applyFill="1" applyBorder="1" applyAlignment="1">
      <alignment horizontal="center" vertical="top"/>
    </xf>
    <xf numFmtId="0" fontId="28" fillId="3" borderId="1" xfId="0" applyFont="1" applyFill="1" applyBorder="1" applyAlignment="1">
      <alignment horizontal="left" vertical="top" wrapText="1"/>
    </xf>
    <xf numFmtId="0" fontId="17" fillId="0" borderId="1" xfId="0" applyFont="1" applyFill="1" applyBorder="1"/>
    <xf numFmtId="0" fontId="17" fillId="0" borderId="1" xfId="0" applyFont="1" applyBorder="1"/>
    <xf numFmtId="0" fontId="19" fillId="0" borderId="1" xfId="0" applyFont="1" applyFill="1" applyBorder="1" applyAlignment="1">
      <alignment horizontal="left" vertical="top" wrapText="1"/>
    </xf>
    <xf numFmtId="0" fontId="29" fillId="0" borderId="1" xfId="0" applyFont="1" applyFill="1" applyBorder="1" applyAlignment="1">
      <alignment vertical="top" wrapText="1"/>
    </xf>
    <xf numFmtId="0" fontId="19" fillId="2" borderId="1" xfId="3" applyFont="1" applyFill="1" applyBorder="1" applyAlignment="1">
      <alignment horizontal="center" vertical="top"/>
    </xf>
    <xf numFmtId="0" fontId="18" fillId="0" borderId="1" xfId="0" applyFont="1" applyBorder="1" applyAlignment="1">
      <alignment horizontal="center" vertical="top" wrapText="1"/>
    </xf>
    <xf numFmtId="164" fontId="10" fillId="0" borderId="1" xfId="0" applyNumberFormat="1" applyFont="1" applyFill="1" applyBorder="1" applyAlignment="1">
      <alignment horizontal="center" vertical="top" wrapText="1"/>
    </xf>
    <xf numFmtId="0" fontId="28" fillId="0" borderId="1" xfId="0" applyFont="1" applyBorder="1" applyAlignment="1">
      <alignment horizontal="left" vertical="top" wrapText="1"/>
    </xf>
    <xf numFmtId="0" fontId="15" fillId="0" borderId="1" xfId="0" applyFont="1" applyBorder="1" applyAlignment="1">
      <alignment horizontal="justify" vertical="top" wrapText="1"/>
    </xf>
    <xf numFmtId="0" fontId="10" fillId="0" borderId="3" xfId="0" applyFont="1" applyBorder="1" applyAlignment="1">
      <alignment horizontal="center" vertical="top" wrapText="1"/>
    </xf>
    <xf numFmtId="0" fontId="28" fillId="0" borderId="2"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top"/>
    </xf>
    <xf numFmtId="0" fontId="28" fillId="0" borderId="1" xfId="0" applyFont="1" applyBorder="1" applyAlignment="1">
      <alignment horizontal="left" vertical="top" wrapText="1"/>
    </xf>
    <xf numFmtId="0" fontId="28" fillId="0" borderId="2" xfId="0" applyFont="1" applyBorder="1" applyAlignment="1">
      <alignment horizontal="center" vertical="top" wrapText="1"/>
    </xf>
    <xf numFmtId="0" fontId="15" fillId="0" borderId="13" xfId="0" applyFont="1" applyBorder="1" applyAlignment="1">
      <alignment horizontal="left" vertical="top" wrapText="1"/>
    </xf>
    <xf numFmtId="0" fontId="15" fillId="0" borderId="7" xfId="0" applyFont="1" applyBorder="1" applyAlignment="1">
      <alignment horizontal="left" vertical="top" wrapText="1"/>
    </xf>
    <xf numFmtId="0" fontId="18" fillId="0" borderId="2" xfId="0" applyFont="1" applyBorder="1" applyAlignment="1">
      <alignment horizontal="left" vertical="top" wrapText="1"/>
    </xf>
    <xf numFmtId="0" fontId="10" fillId="0" borderId="1" xfId="0" applyFont="1" applyBorder="1" applyAlignment="1">
      <alignment horizontal="left" vertical="top" wrapText="1"/>
    </xf>
    <xf numFmtId="0" fontId="21" fillId="0" borderId="0" xfId="0" applyFont="1" applyBorder="1" applyAlignment="1">
      <alignment horizontal="center"/>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3" fillId="0" borderId="1" xfId="0" applyFont="1" applyBorder="1" applyAlignment="1">
      <alignment horizontal="center" vertical="top" wrapText="1"/>
    </xf>
    <xf numFmtId="0" fontId="30" fillId="2" borderId="4" xfId="4" applyFont="1" applyFill="1" applyBorder="1" applyAlignment="1">
      <alignment horizontal="center" vertical="top" wrapText="1"/>
    </xf>
    <xf numFmtId="0" fontId="30" fillId="2" borderId="6" xfId="4" applyFont="1" applyFill="1" applyBorder="1" applyAlignment="1">
      <alignment horizontal="center" vertical="top" wrapText="1"/>
    </xf>
    <xf numFmtId="0" fontId="30" fillId="2" borderId="5" xfId="4" applyFont="1" applyFill="1" applyBorder="1" applyAlignment="1">
      <alignment horizontal="center" vertical="top" wrapText="1"/>
    </xf>
    <xf numFmtId="0" fontId="10" fillId="0" borderId="2" xfId="0" applyFont="1" applyFill="1" applyBorder="1" applyAlignment="1">
      <alignment horizontal="center" vertical="top"/>
    </xf>
    <xf numFmtId="0" fontId="10" fillId="0" borderId="3" xfId="0" applyFont="1" applyFill="1" applyBorder="1" applyAlignment="1">
      <alignment horizontal="center" vertical="top"/>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3" borderId="2" xfId="0" applyFont="1" applyFill="1" applyBorder="1" applyAlignment="1">
      <alignment horizontal="center" vertical="top" wrapText="1"/>
    </xf>
    <xf numFmtId="0" fontId="28" fillId="3" borderId="3"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28" fillId="3" borderId="2" xfId="0" applyFont="1" applyFill="1" applyBorder="1" applyAlignment="1">
      <alignment horizontal="left" vertical="top" wrapText="1"/>
    </xf>
    <xf numFmtId="0" fontId="28" fillId="3" borderId="3" xfId="0" applyFont="1" applyFill="1" applyBorder="1" applyAlignment="1">
      <alignment horizontal="lef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28" fillId="3" borderId="2" xfId="0" applyFont="1" applyFill="1" applyBorder="1" applyAlignment="1">
      <alignment horizontal="center" vertical="top"/>
    </xf>
    <xf numFmtId="0" fontId="28" fillId="3" borderId="3" xfId="0" applyFont="1" applyFill="1" applyBorder="1" applyAlignment="1">
      <alignment horizontal="center" vertical="top"/>
    </xf>
    <xf numFmtId="0" fontId="28" fillId="0" borderId="2"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2" xfId="0" applyFont="1" applyFill="1" applyBorder="1" applyAlignment="1">
      <alignment horizontal="center" vertical="top" wrapText="1"/>
    </xf>
    <xf numFmtId="0" fontId="28" fillId="0" borderId="3" xfId="0" applyFont="1" applyFill="1" applyBorder="1" applyAlignment="1">
      <alignment horizontal="center" vertical="top" wrapText="1"/>
    </xf>
    <xf numFmtId="0" fontId="20" fillId="0" borderId="1" xfId="0" applyFont="1" applyBorder="1" applyAlignment="1">
      <alignment horizontal="center" vertical="top" wrapText="1"/>
    </xf>
    <xf numFmtId="0" fontId="20" fillId="2" borderId="1" xfId="0" applyFont="1" applyFill="1" applyBorder="1" applyAlignment="1">
      <alignment horizontal="center" vertical="top" wrapText="1"/>
    </xf>
    <xf numFmtId="0" fontId="16" fillId="0" borderId="0" xfId="0" applyFont="1" applyAlignment="1">
      <alignment horizontal="center"/>
    </xf>
    <xf numFmtId="0" fontId="16" fillId="0" borderId="0" xfId="0" applyFont="1" applyBorder="1" applyAlignment="1">
      <alignment horizontal="center"/>
    </xf>
    <xf numFmtId="0" fontId="10" fillId="0" borderId="1" xfId="0" applyFont="1" applyBorder="1" applyAlignment="1">
      <alignment horizontal="center" vertical="top"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3" fillId="0" borderId="6" xfId="0" applyFont="1" applyBorder="1"/>
    <xf numFmtId="0" fontId="13" fillId="0" borderId="5" xfId="0" applyFont="1" applyBorder="1"/>
    <xf numFmtId="0" fontId="10" fillId="0" borderId="2" xfId="0" applyFont="1" applyBorder="1" applyAlignment="1">
      <alignment horizontal="center" vertical="top" wrapText="1"/>
    </xf>
    <xf numFmtId="0" fontId="10" fillId="0" borderId="7" xfId="0" applyFont="1" applyBorder="1" applyAlignment="1">
      <alignment horizontal="center" vertical="top" wrapText="1"/>
    </xf>
    <xf numFmtId="0" fontId="10" fillId="0" borderId="3" xfId="0" applyFont="1" applyBorder="1" applyAlignment="1">
      <alignment horizontal="center" vertical="top" wrapText="1"/>
    </xf>
    <xf numFmtId="0" fontId="28" fillId="0" borderId="7" xfId="0" applyFont="1" applyBorder="1" applyAlignment="1">
      <alignment horizontal="left" vertical="top" wrapText="1"/>
    </xf>
    <xf numFmtId="0" fontId="10" fillId="0" borderId="7" xfId="0" applyFont="1" applyFill="1" applyBorder="1" applyAlignment="1">
      <alignment horizontal="center" vertical="top" wrapText="1"/>
    </xf>
    <xf numFmtId="0" fontId="10" fillId="0" borderId="7" xfId="0" applyFont="1" applyFill="1" applyBorder="1" applyAlignment="1">
      <alignment horizontal="center" vertical="top"/>
    </xf>
    <xf numFmtId="0" fontId="19" fillId="0" borderId="2" xfId="0" applyFont="1" applyFill="1" applyBorder="1" applyAlignment="1">
      <alignment horizontal="center" vertical="top" wrapText="1"/>
    </xf>
    <xf numFmtId="0" fontId="19" fillId="0" borderId="7"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2"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3" xfId="0" applyFont="1" applyFill="1" applyBorder="1" applyAlignment="1">
      <alignment horizontal="left" vertical="top" wrapText="1"/>
    </xf>
    <xf numFmtId="0" fontId="1" fillId="0" borderId="7" xfId="0" applyFont="1" applyFill="1" applyBorder="1" applyAlignment="1">
      <alignment horizontal="left" vertical="top" wrapText="1"/>
    </xf>
    <xf numFmtId="0" fontId="28" fillId="3" borderId="7" xfId="0" applyFont="1" applyFill="1" applyBorder="1" applyAlignment="1">
      <alignment horizontal="center" vertical="top"/>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2" fillId="0" borderId="0" xfId="0" applyFont="1" applyAlignment="1">
      <alignment horizontal="center"/>
    </xf>
    <xf numFmtId="0" fontId="1" fillId="0" borderId="0" xfId="0" applyFont="1" applyAlignment="1">
      <alignment horizontal="left" vertical="top" wrapText="1"/>
    </xf>
    <xf numFmtId="0" fontId="6" fillId="0" borderId="0" xfId="0" applyFont="1" applyAlignment="1">
      <alignment horizontal="left" vertical="top" wrapText="1"/>
    </xf>
    <xf numFmtId="0" fontId="28" fillId="0" borderId="4" xfId="0" applyFont="1" applyFill="1" applyBorder="1" applyAlignment="1">
      <alignment horizontal="center" vertical="top" wrapText="1"/>
    </xf>
    <xf numFmtId="0" fontId="28" fillId="0" borderId="6" xfId="0" applyFont="1" applyFill="1" applyBorder="1" applyAlignment="1">
      <alignment horizontal="center" vertical="top" wrapText="1"/>
    </xf>
    <xf numFmtId="0" fontId="28" fillId="0" borderId="5"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6" xfId="0" applyFont="1" applyFill="1" applyBorder="1" applyAlignment="1">
      <alignment horizontal="center" vertical="top" wrapText="1"/>
    </xf>
    <xf numFmtId="0" fontId="18" fillId="2" borderId="5"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2" borderId="6" xfId="0" applyFont="1" applyFill="1" applyBorder="1" applyAlignment="1">
      <alignment horizontal="center" vertical="top" wrapText="1"/>
    </xf>
    <xf numFmtId="0" fontId="30" fillId="2" borderId="5" xfId="0" applyFont="1" applyFill="1" applyBorder="1" applyAlignment="1">
      <alignment horizontal="center" vertical="top" wrapText="1"/>
    </xf>
    <xf numFmtId="0" fontId="28" fillId="0" borderId="2" xfId="0" applyFont="1" applyBorder="1" applyAlignment="1">
      <alignment horizontal="center" vertical="top"/>
    </xf>
    <xf numFmtId="0" fontId="28" fillId="0" borderId="3" xfId="0" applyFont="1" applyBorder="1" applyAlignment="1">
      <alignment horizontal="center" vertical="top"/>
    </xf>
    <xf numFmtId="0" fontId="26" fillId="2" borderId="4"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0" borderId="6" xfId="0" applyBorder="1"/>
    <xf numFmtId="0" fontId="0" fillId="0" borderId="5" xfId="0" applyBorder="1"/>
    <xf numFmtId="0" fontId="10" fillId="0" borderId="10" xfId="0" applyFont="1" applyFill="1" applyBorder="1" applyAlignment="1">
      <alignment horizontal="center" vertical="top" wrapText="1"/>
    </xf>
    <xf numFmtId="0" fontId="10" fillId="0" borderId="8"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13" xfId="0" applyFont="1" applyFill="1" applyBorder="1" applyAlignment="1">
      <alignment horizontal="center" vertical="top" wrapText="1"/>
    </xf>
    <xf numFmtId="0" fontId="28" fillId="0" borderId="1" xfId="0" applyFont="1" applyBorder="1" applyAlignment="1">
      <alignment horizontal="left" vertical="top" wrapText="1"/>
    </xf>
    <xf numFmtId="0" fontId="18" fillId="2" borderId="4" xfId="0" applyFont="1" applyFill="1" applyBorder="1" applyAlignment="1">
      <alignment horizontal="center" vertical="top"/>
    </xf>
    <xf numFmtId="0" fontId="18" fillId="2" borderId="6" xfId="0" applyFont="1" applyFill="1" applyBorder="1" applyAlignment="1">
      <alignment horizontal="center" vertical="top"/>
    </xf>
    <xf numFmtId="0" fontId="18" fillId="2" borderId="5" xfId="0" applyFont="1" applyFill="1" applyBorder="1" applyAlignment="1">
      <alignment horizontal="center" vertical="top"/>
    </xf>
    <xf numFmtId="0" fontId="19" fillId="0" borderId="4"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5" xfId="0" applyFont="1" applyFill="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30" fillId="2" borderId="4"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1" fillId="0" borderId="0" xfId="0" applyFont="1" applyAlignment="1">
      <alignment horizontal="center"/>
    </xf>
    <xf numFmtId="0" fontId="15" fillId="0" borderId="0" xfId="0" applyFont="1" applyAlignment="1">
      <alignment horizontal="left" vertical="top" wrapText="1"/>
    </xf>
    <xf numFmtId="0" fontId="1" fillId="0" borderId="1" xfId="0" applyFont="1" applyBorder="1" applyAlignment="1">
      <alignment horizontal="center" vertical="top" wrapText="1"/>
    </xf>
    <xf numFmtId="0" fontId="15" fillId="0" borderId="0" xfId="0" applyFont="1" applyAlignment="1">
      <alignment horizontal="left"/>
    </xf>
    <xf numFmtId="0" fontId="15" fillId="0" borderId="6" xfId="0" applyFont="1" applyBorder="1"/>
    <xf numFmtId="0" fontId="15" fillId="0" borderId="5" xfId="0" applyFont="1" applyBorder="1"/>
    <xf numFmtId="0" fontId="27" fillId="0" borderId="1" xfId="0" applyFont="1" applyBorder="1" applyAlignment="1">
      <alignment horizontal="center" vertical="top" wrapText="1"/>
    </xf>
    <xf numFmtId="0" fontId="32" fillId="0" borderId="0" xfId="0" applyFont="1" applyAlignment="1">
      <alignment horizontal="center"/>
    </xf>
    <xf numFmtId="0" fontId="32" fillId="0" borderId="0" xfId="0" applyFont="1" applyAlignment="1"/>
  </cellXfs>
  <cellStyles count="5">
    <cellStyle name="Excel Built-in Normal" xfId="1"/>
    <cellStyle name="Обычный" xfId="0" builtinId="0"/>
    <cellStyle name="Обычный 2" xfId="2"/>
    <cellStyle name="Обычный 4 2 2" xfId="3"/>
    <cellStyle name="Обычный_Пути достижения_20.07.2010"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B11" sqref="B11:C11"/>
    </sheetView>
  </sheetViews>
  <sheetFormatPr defaultRowHeight="15"/>
  <cols>
    <col min="1" max="1" width="24.42578125" customWidth="1"/>
    <col min="2" max="2" width="27" customWidth="1"/>
    <col min="3" max="3" width="23.140625" customWidth="1"/>
    <col min="4" max="4" width="43" customWidth="1"/>
    <col min="5" max="5" width="17.7109375" customWidth="1"/>
    <col min="6" max="6" width="0.140625" customWidth="1"/>
  </cols>
  <sheetData>
    <row r="1" spans="1:5">
      <c r="E1" s="3"/>
    </row>
    <row r="2" spans="1:5" ht="15.75">
      <c r="A2" s="5"/>
      <c r="B2" s="5"/>
      <c r="C2" s="5"/>
      <c r="D2" s="5"/>
    </row>
    <row r="3" spans="1:5" ht="15.75">
      <c r="A3" s="16"/>
      <c r="B3" s="15"/>
      <c r="C3" s="11"/>
      <c r="D3" s="11"/>
      <c r="E3" s="1"/>
    </row>
    <row r="4" spans="1:5">
      <c r="A4" s="14"/>
      <c r="B4" s="15"/>
      <c r="C4" s="11"/>
      <c r="D4" s="11"/>
    </row>
    <row r="5" spans="1:5" ht="15" customHeight="1">
      <c r="A5" s="11"/>
      <c r="B5" s="12"/>
      <c r="C5" s="13"/>
      <c r="D5" s="13"/>
      <c r="E5" s="2"/>
    </row>
    <row r="6" spans="1:5" ht="37.5" customHeight="1">
      <c r="A6" s="150" t="s">
        <v>7</v>
      </c>
      <c r="B6" s="150"/>
      <c r="C6" s="150"/>
      <c r="D6" s="150"/>
      <c r="E6" s="2"/>
    </row>
    <row r="7" spans="1:5" ht="15.75">
      <c r="A7" s="39"/>
      <c r="B7" s="39"/>
      <c r="C7" s="39"/>
      <c r="D7" s="39"/>
      <c r="E7" s="7"/>
    </row>
    <row r="8" spans="1:5">
      <c r="A8" s="151" t="s">
        <v>8</v>
      </c>
      <c r="B8" s="153" t="s">
        <v>9</v>
      </c>
      <c r="C8" s="153" t="s">
        <v>10</v>
      </c>
      <c r="D8" s="153" t="s">
        <v>11</v>
      </c>
      <c r="E8" s="7"/>
    </row>
    <row r="9" spans="1:5" ht="18.75" customHeight="1">
      <c r="A9" s="152"/>
      <c r="B9" s="153"/>
      <c r="C9" s="153"/>
      <c r="D9" s="153"/>
      <c r="E9" s="8"/>
    </row>
    <row r="10" spans="1:5" ht="16.5" customHeight="1">
      <c r="A10" s="40">
        <v>1</v>
      </c>
      <c r="B10" s="40">
        <v>2</v>
      </c>
      <c r="C10" s="40">
        <v>3</v>
      </c>
      <c r="D10" s="40">
        <v>4</v>
      </c>
      <c r="E10" s="8"/>
    </row>
    <row r="11" spans="1:5" ht="24.75" customHeight="1">
      <c r="A11" s="41"/>
      <c r="B11" s="17">
        <f>SUM(B12:B15)</f>
        <v>3376756.2</v>
      </c>
      <c r="C11" s="17">
        <f>SUM(C12:C15)</f>
        <v>3376756.2</v>
      </c>
      <c r="D11" s="42"/>
      <c r="E11" s="8"/>
    </row>
    <row r="12" spans="1:5" ht="24" customHeight="1">
      <c r="A12" s="43" t="s">
        <v>12</v>
      </c>
      <c r="B12" s="44">
        <v>1383640.7</v>
      </c>
      <c r="C12" s="44">
        <v>1383640.7</v>
      </c>
      <c r="D12" s="33" t="s">
        <v>13</v>
      </c>
      <c r="E12" s="8"/>
    </row>
    <row r="13" spans="1:5">
      <c r="A13" s="43" t="s">
        <v>14</v>
      </c>
      <c r="B13" s="44">
        <v>840217.5</v>
      </c>
      <c r="C13" s="44">
        <v>840217.5</v>
      </c>
      <c r="D13" s="18"/>
      <c r="E13" s="8"/>
    </row>
    <row r="14" spans="1:5">
      <c r="A14" s="45" t="s">
        <v>15</v>
      </c>
      <c r="B14" s="44">
        <v>995248</v>
      </c>
      <c r="C14" s="44">
        <v>995248</v>
      </c>
      <c r="D14" s="18"/>
      <c r="E14" s="9"/>
    </row>
    <row r="15" spans="1:5">
      <c r="A15" s="45" t="s">
        <v>16</v>
      </c>
      <c r="B15" s="44">
        <v>157650</v>
      </c>
      <c r="C15" s="44">
        <v>157650</v>
      </c>
      <c r="D15" s="18"/>
      <c r="E15" s="9"/>
    </row>
    <row r="16" spans="1:5" ht="25.5" customHeight="1">
      <c r="E16" s="6"/>
    </row>
    <row r="17" spans="5:5" ht="29.25" customHeight="1">
      <c r="E17" s="6"/>
    </row>
    <row r="18" spans="5:5" ht="15.75">
      <c r="E18" s="4"/>
    </row>
  </sheetData>
  <mergeCells count="5">
    <mergeCell ref="A6:D6"/>
    <mergeCell ref="A8:A9"/>
    <mergeCell ref="B8:B9"/>
    <mergeCell ref="C8:C9"/>
    <mergeCell ref="D8:D9"/>
  </mergeCells>
  <phoneticPr fontId="11" type="noConversion"/>
  <pageMargins left="0.11811023622047245" right="0.11811023622047245"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A29"/>
  <sheetViews>
    <sheetView tabSelected="1" topLeftCell="A10" zoomScale="80" zoomScaleNormal="80" workbookViewId="0">
      <selection activeCell="A5" sqref="A5"/>
    </sheetView>
  </sheetViews>
  <sheetFormatPr defaultRowHeight="15"/>
  <cols>
    <col min="1" max="1" width="139.85546875" customWidth="1"/>
    <col min="2" max="2" width="20" customWidth="1"/>
    <col min="3" max="3" width="21.28515625" customWidth="1"/>
    <col min="4" max="4" width="17.7109375" customWidth="1"/>
  </cols>
  <sheetData>
    <row r="1" spans="1:1" ht="96.75" customHeight="1">
      <c r="A1" s="251" t="s">
        <v>202</v>
      </c>
    </row>
    <row r="2" spans="1:1" ht="18.75">
      <c r="A2" s="250"/>
    </row>
    <row r="3" spans="1:1" ht="93.75">
      <c r="A3" s="57" t="s">
        <v>185</v>
      </c>
    </row>
    <row r="4" spans="1:1" ht="37.5">
      <c r="A4" s="57" t="s">
        <v>186</v>
      </c>
    </row>
    <row r="5" spans="1:1" ht="37.5">
      <c r="A5" s="57" t="s">
        <v>187</v>
      </c>
    </row>
    <row r="6" spans="1:1" ht="37.5">
      <c r="A6" s="58" t="s">
        <v>188</v>
      </c>
    </row>
    <row r="7" spans="1:1" ht="93.75">
      <c r="A7" s="57" t="s">
        <v>189</v>
      </c>
    </row>
    <row r="8" spans="1:1" ht="144" customHeight="1">
      <c r="A8" s="57" t="s">
        <v>190</v>
      </c>
    </row>
    <row r="9" spans="1:1" ht="131.25">
      <c r="A9" s="58" t="s">
        <v>191</v>
      </c>
    </row>
    <row r="10" spans="1:1" ht="93.75">
      <c r="A10" s="57" t="s">
        <v>192</v>
      </c>
    </row>
    <row r="11" spans="1:1" ht="45" customHeight="1">
      <c r="A11" s="57" t="s">
        <v>193</v>
      </c>
    </row>
    <row r="12" spans="1:1" ht="37.5">
      <c r="A12" s="57" t="s">
        <v>194</v>
      </c>
    </row>
    <row r="13" spans="1:1" ht="37.5">
      <c r="A13" s="57" t="s">
        <v>195</v>
      </c>
    </row>
    <row r="14" spans="1:1" ht="75">
      <c r="A14" s="57" t="s">
        <v>196</v>
      </c>
    </row>
    <row r="15" spans="1:1" ht="18.75">
      <c r="A15" s="58"/>
    </row>
    <row r="16" spans="1:1" ht="18.75">
      <c r="A16" s="58" t="s">
        <v>197</v>
      </c>
    </row>
    <row r="17" spans="1:1" ht="18.75">
      <c r="A17" s="58" t="s">
        <v>198</v>
      </c>
    </row>
    <row r="18" spans="1:1" ht="18.75">
      <c r="A18" s="58"/>
    </row>
    <row r="19" spans="1:1" ht="18.75">
      <c r="A19" s="58" t="s">
        <v>199</v>
      </c>
    </row>
    <row r="20" spans="1:1" ht="18.75">
      <c r="A20" s="58" t="s">
        <v>200</v>
      </c>
    </row>
    <row r="21" spans="1:1" ht="15.75" customHeight="1">
      <c r="A21" s="58" t="s">
        <v>201</v>
      </c>
    </row>
    <row r="22" spans="1:1" ht="38.25" customHeight="1">
      <c r="A22" s="58"/>
    </row>
    <row r="23" spans="1:1" ht="17.25" customHeight="1">
      <c r="A23" s="58"/>
    </row>
    <row r="24" spans="1:1" ht="18.75">
      <c r="A24" s="58"/>
    </row>
    <row r="29" spans="1:1">
      <c r="A29" t="s">
        <v>6</v>
      </c>
    </row>
  </sheetData>
  <pageMargins left="0.11811023622047245" right="0.11811023622047245" top="0.74803149606299213" bottom="0.74803149606299213" header="0.31496062992125984" footer="0.31496062992125984"/>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K36"/>
  <sheetViews>
    <sheetView view="pageBreakPreview" topLeftCell="A7" zoomScale="84" zoomScaleSheetLayoutView="84" workbookViewId="0">
      <selection activeCell="C34" sqref="C34"/>
    </sheetView>
  </sheetViews>
  <sheetFormatPr defaultRowHeight="15"/>
  <cols>
    <col min="1" max="1" width="4.7109375" customWidth="1"/>
    <col min="2" max="2" width="40" customWidth="1"/>
    <col min="3" max="3" width="10.140625" customWidth="1"/>
    <col min="4" max="4" width="12.85546875" customWidth="1"/>
    <col min="5" max="5" width="14.28515625" customWidth="1"/>
    <col min="6" max="6" width="12.5703125" customWidth="1"/>
    <col min="7" max="7" width="13.140625" customWidth="1"/>
    <col min="8" max="8" width="12.28515625" customWidth="1"/>
    <col min="9" max="9" width="16.42578125" customWidth="1"/>
    <col min="10" max="10" width="63.140625" customWidth="1"/>
    <col min="11" max="11" width="17.7109375" customWidth="1"/>
  </cols>
  <sheetData>
    <row r="1" spans="1:11" ht="15.75" customHeight="1">
      <c r="A1" s="177" t="s">
        <v>35</v>
      </c>
      <c r="B1" s="177"/>
      <c r="C1" s="177"/>
      <c r="D1" s="177"/>
      <c r="E1" s="177"/>
      <c r="F1" s="177"/>
      <c r="G1" s="177"/>
      <c r="H1" s="177"/>
      <c r="I1" s="177"/>
      <c r="J1" s="177"/>
      <c r="K1" s="4"/>
    </row>
    <row r="2" spans="1:11" ht="24" customHeight="1">
      <c r="A2" s="178" t="s">
        <v>36</v>
      </c>
      <c r="B2" s="178"/>
      <c r="C2" s="178"/>
      <c r="D2" s="178"/>
      <c r="E2" s="178"/>
      <c r="F2" s="178"/>
      <c r="G2" s="178"/>
      <c r="H2" s="178"/>
      <c r="I2" s="178"/>
      <c r="J2" s="178"/>
      <c r="K2" s="4"/>
    </row>
    <row r="3" spans="1:11" ht="10.5" customHeight="1">
      <c r="A3" s="21"/>
      <c r="B3" s="21"/>
      <c r="C3" s="21"/>
      <c r="D3" s="21"/>
      <c r="E3" s="21"/>
      <c r="F3" s="21"/>
      <c r="G3" s="21"/>
      <c r="H3" s="21"/>
      <c r="I3" s="21"/>
      <c r="J3" s="22"/>
    </row>
    <row r="4" spans="1:11" ht="15" customHeight="1">
      <c r="A4" s="179" t="s">
        <v>0</v>
      </c>
      <c r="B4" s="180" t="s">
        <v>17</v>
      </c>
      <c r="C4" s="180" t="s">
        <v>18</v>
      </c>
      <c r="D4" s="180" t="s">
        <v>19</v>
      </c>
      <c r="E4" s="180" t="s">
        <v>20</v>
      </c>
      <c r="F4" s="184"/>
      <c r="G4" s="185"/>
      <c r="H4" s="182" t="s">
        <v>8</v>
      </c>
      <c r="I4" s="182" t="s">
        <v>23</v>
      </c>
      <c r="J4" s="182" t="s">
        <v>24</v>
      </c>
      <c r="K4" s="2"/>
    </row>
    <row r="5" spans="1:11" ht="53.25" customHeight="1">
      <c r="A5" s="179"/>
      <c r="B5" s="181"/>
      <c r="C5" s="181"/>
      <c r="D5" s="181"/>
      <c r="E5" s="181"/>
      <c r="F5" s="51" t="s">
        <v>21</v>
      </c>
      <c r="G5" s="51" t="s">
        <v>22</v>
      </c>
      <c r="H5" s="183"/>
      <c r="I5" s="183"/>
      <c r="J5" s="183"/>
      <c r="K5" s="2"/>
    </row>
    <row r="6" spans="1:11" ht="18.75">
      <c r="A6" s="23">
        <v>1</v>
      </c>
      <c r="B6" s="23">
        <v>2</v>
      </c>
      <c r="C6" s="23">
        <v>3</v>
      </c>
      <c r="D6" s="23">
        <v>4</v>
      </c>
      <c r="E6" s="23">
        <v>5</v>
      </c>
      <c r="F6" s="23">
        <v>7</v>
      </c>
      <c r="G6" s="23">
        <v>8</v>
      </c>
      <c r="H6" s="23">
        <v>9</v>
      </c>
      <c r="I6" s="23">
        <v>10</v>
      </c>
      <c r="J6" s="24">
        <v>11</v>
      </c>
      <c r="K6" s="7"/>
    </row>
    <row r="7" spans="1:11" ht="18.75" customHeight="1">
      <c r="A7" s="175" t="s">
        <v>37</v>
      </c>
      <c r="B7" s="175"/>
      <c r="C7" s="175"/>
      <c r="D7" s="175"/>
      <c r="E7" s="175"/>
      <c r="F7" s="175"/>
      <c r="G7" s="175"/>
      <c r="H7" s="175"/>
      <c r="I7" s="175"/>
      <c r="J7" s="175"/>
      <c r="K7" s="2"/>
    </row>
    <row r="8" spans="1:11" ht="18.75" customHeight="1">
      <c r="A8" s="176" t="s">
        <v>38</v>
      </c>
      <c r="B8" s="176"/>
      <c r="C8" s="176"/>
      <c r="D8" s="176"/>
      <c r="E8" s="176"/>
      <c r="F8" s="176"/>
      <c r="G8" s="176"/>
      <c r="H8" s="176"/>
      <c r="I8" s="176"/>
      <c r="J8" s="176"/>
      <c r="K8" s="2"/>
    </row>
    <row r="9" spans="1:11" ht="18.75">
      <c r="A9" s="25"/>
      <c r="B9" s="148" t="s">
        <v>25</v>
      </c>
      <c r="C9" s="27"/>
      <c r="D9" s="26"/>
      <c r="E9" s="26"/>
      <c r="F9" s="26"/>
      <c r="G9" s="26"/>
      <c r="H9" s="26"/>
      <c r="I9" s="26"/>
      <c r="J9" s="26"/>
      <c r="K9" s="2"/>
    </row>
    <row r="10" spans="1:11" ht="83.25" customHeight="1">
      <c r="A10" s="59">
        <v>1</v>
      </c>
      <c r="B10" s="65" t="s">
        <v>39</v>
      </c>
      <c r="C10" s="122"/>
      <c r="D10" s="66"/>
      <c r="E10" s="66" t="s">
        <v>181</v>
      </c>
      <c r="F10" s="95">
        <v>800</v>
      </c>
      <c r="G10" s="142">
        <v>812</v>
      </c>
      <c r="H10" s="56"/>
      <c r="I10" s="56"/>
      <c r="J10" s="46" t="s">
        <v>40</v>
      </c>
      <c r="K10" s="2"/>
    </row>
    <row r="11" spans="1:11" ht="22.5" customHeight="1">
      <c r="A11" s="59"/>
      <c r="B11" s="144" t="s">
        <v>42</v>
      </c>
      <c r="C11" s="122" t="s">
        <v>28</v>
      </c>
      <c r="D11" s="66"/>
      <c r="E11" s="66"/>
      <c r="F11" s="95">
        <v>560</v>
      </c>
      <c r="G11" s="142">
        <v>425</v>
      </c>
      <c r="H11" s="53"/>
      <c r="I11" s="53"/>
      <c r="J11" s="35" t="s">
        <v>43</v>
      </c>
      <c r="K11" s="2"/>
    </row>
    <row r="12" spans="1:11" ht="18.75">
      <c r="A12" s="37"/>
      <c r="B12" s="149" t="s">
        <v>41</v>
      </c>
      <c r="C12" s="142" t="s">
        <v>28</v>
      </c>
      <c r="D12" s="142"/>
      <c r="E12" s="142"/>
      <c r="F12" s="141">
        <v>240</v>
      </c>
      <c r="G12" s="141">
        <v>387</v>
      </c>
      <c r="H12" s="28"/>
      <c r="I12" s="28"/>
      <c r="J12" s="29"/>
      <c r="K12" s="8"/>
    </row>
    <row r="13" spans="1:11" ht="131.25">
      <c r="A13" s="64">
        <v>2</v>
      </c>
      <c r="B13" s="65" t="s">
        <v>44</v>
      </c>
      <c r="C13" s="66" t="s">
        <v>2</v>
      </c>
      <c r="D13" s="67" t="s">
        <v>45</v>
      </c>
      <c r="E13" s="142" t="s">
        <v>176</v>
      </c>
      <c r="F13" s="74">
        <v>66.400000000000006</v>
      </c>
      <c r="G13" s="142">
        <v>67.8</v>
      </c>
      <c r="H13" s="62"/>
      <c r="I13" s="62"/>
      <c r="J13" s="68" t="s">
        <v>184</v>
      </c>
    </row>
    <row r="14" spans="1:11" ht="18.75">
      <c r="A14" s="69"/>
      <c r="B14" s="70" t="s">
        <v>60</v>
      </c>
      <c r="C14" s="71"/>
      <c r="D14" s="71"/>
      <c r="E14" s="24"/>
      <c r="F14" s="28"/>
      <c r="G14" s="28"/>
      <c r="H14" s="28"/>
      <c r="I14" s="28"/>
      <c r="J14" s="29"/>
    </row>
    <row r="15" spans="1:11" ht="18.75">
      <c r="A15" s="157">
        <v>1</v>
      </c>
      <c r="B15" s="165" t="s">
        <v>61</v>
      </c>
      <c r="C15" s="161" t="s">
        <v>62</v>
      </c>
      <c r="D15" s="169"/>
      <c r="E15" s="169" t="s">
        <v>177</v>
      </c>
      <c r="F15" s="74">
        <v>6.8</v>
      </c>
      <c r="G15" s="74">
        <v>6.8</v>
      </c>
      <c r="H15" s="74" t="s">
        <v>3</v>
      </c>
      <c r="I15" s="74" t="s">
        <v>46</v>
      </c>
      <c r="J15" s="163" t="s">
        <v>31</v>
      </c>
    </row>
    <row r="16" spans="1:11" ht="18.75">
      <c r="A16" s="158"/>
      <c r="B16" s="166"/>
      <c r="C16" s="162"/>
      <c r="D16" s="170"/>
      <c r="E16" s="170"/>
      <c r="F16" s="74">
        <v>1.2</v>
      </c>
      <c r="G16" s="74">
        <v>1.2</v>
      </c>
      <c r="H16" s="74" t="s">
        <v>30</v>
      </c>
      <c r="I16" s="74" t="s">
        <v>47</v>
      </c>
      <c r="J16" s="164"/>
    </row>
    <row r="17" spans="1:10" ht="37.5">
      <c r="A17" s="30">
        <v>2</v>
      </c>
      <c r="B17" s="67" t="s">
        <v>33</v>
      </c>
      <c r="C17" s="67" t="s">
        <v>62</v>
      </c>
      <c r="D17" s="74"/>
      <c r="E17" s="74" t="s">
        <v>177</v>
      </c>
      <c r="F17" s="74">
        <v>6.6</v>
      </c>
      <c r="G17" s="24">
        <v>5.0999999999999996</v>
      </c>
      <c r="H17" s="74" t="s">
        <v>3</v>
      </c>
      <c r="I17" s="74" t="s">
        <v>46</v>
      </c>
      <c r="J17" s="35" t="s">
        <v>31</v>
      </c>
    </row>
    <row r="18" spans="1:10" ht="18.75">
      <c r="A18" s="157">
        <v>3</v>
      </c>
      <c r="B18" s="165" t="s">
        <v>63</v>
      </c>
      <c r="C18" s="161" t="s">
        <v>62</v>
      </c>
      <c r="D18" s="169"/>
      <c r="E18" s="169" t="s">
        <v>177</v>
      </c>
      <c r="F18" s="74">
        <v>35.299999999999997</v>
      </c>
      <c r="G18" s="74">
        <v>32.5</v>
      </c>
      <c r="H18" s="74" t="s">
        <v>3</v>
      </c>
      <c r="I18" s="74" t="s">
        <v>46</v>
      </c>
      <c r="J18" s="163" t="s">
        <v>31</v>
      </c>
    </row>
    <row r="19" spans="1:10" ht="18.75">
      <c r="A19" s="158"/>
      <c r="B19" s="166"/>
      <c r="C19" s="162"/>
      <c r="D19" s="170"/>
      <c r="E19" s="170"/>
      <c r="F19" s="74">
        <v>40.200000000000003</v>
      </c>
      <c r="G19" s="24">
        <v>40.200000000000003</v>
      </c>
      <c r="H19" s="74" t="s">
        <v>30</v>
      </c>
      <c r="I19" s="74" t="s">
        <v>48</v>
      </c>
      <c r="J19" s="164"/>
    </row>
    <row r="20" spans="1:10" ht="18.75">
      <c r="A20" s="157">
        <v>4</v>
      </c>
      <c r="B20" s="171" t="s">
        <v>67</v>
      </c>
      <c r="C20" s="161" t="s">
        <v>62</v>
      </c>
      <c r="D20" s="161"/>
      <c r="E20" s="173" t="s">
        <v>178</v>
      </c>
      <c r="F20" s="66">
        <v>46.35</v>
      </c>
      <c r="G20" s="66">
        <v>46.35</v>
      </c>
      <c r="H20" s="76" t="s">
        <v>3</v>
      </c>
      <c r="I20" s="76" t="s">
        <v>49</v>
      </c>
      <c r="J20" s="163" t="s">
        <v>31</v>
      </c>
    </row>
    <row r="21" spans="1:10" ht="76.5" customHeight="1">
      <c r="A21" s="158"/>
      <c r="B21" s="172"/>
      <c r="C21" s="162"/>
      <c r="D21" s="162"/>
      <c r="E21" s="174"/>
      <c r="F21" s="66">
        <v>2.9569999999999999</v>
      </c>
      <c r="G21" s="66">
        <v>2.9569999999999999</v>
      </c>
      <c r="H21" s="76" t="s">
        <v>30</v>
      </c>
      <c r="I21" s="76" t="s">
        <v>50</v>
      </c>
      <c r="J21" s="164"/>
    </row>
    <row r="22" spans="1:10" ht="31.5">
      <c r="A22" s="157">
        <v>5</v>
      </c>
      <c r="B22" s="165" t="s">
        <v>64</v>
      </c>
      <c r="C22" s="161" t="s">
        <v>62</v>
      </c>
      <c r="D22" s="161"/>
      <c r="E22" s="142" t="s">
        <v>179</v>
      </c>
      <c r="F22" s="78">
        <v>400</v>
      </c>
      <c r="G22" s="24">
        <v>400</v>
      </c>
      <c r="H22" s="74" t="s">
        <v>3</v>
      </c>
      <c r="I22" s="74" t="s">
        <v>51</v>
      </c>
      <c r="J22" s="35" t="s">
        <v>31</v>
      </c>
    </row>
    <row r="23" spans="1:10" ht="31.5">
      <c r="A23" s="158"/>
      <c r="B23" s="166"/>
      <c r="C23" s="162"/>
      <c r="D23" s="162"/>
      <c r="E23" s="142" t="s">
        <v>179</v>
      </c>
      <c r="F23" s="78">
        <v>44.4</v>
      </c>
      <c r="G23" s="24">
        <v>44.4</v>
      </c>
      <c r="H23" s="74" t="s">
        <v>30</v>
      </c>
      <c r="I23" s="74" t="s">
        <v>52</v>
      </c>
      <c r="J23" s="35" t="s">
        <v>31</v>
      </c>
    </row>
    <row r="24" spans="1:10" ht="18.75">
      <c r="A24" s="157">
        <v>8</v>
      </c>
      <c r="B24" s="165" t="s">
        <v>65</v>
      </c>
      <c r="C24" s="161" t="s">
        <v>62</v>
      </c>
      <c r="D24" s="167"/>
      <c r="E24" s="142" t="s">
        <v>179</v>
      </c>
      <c r="F24" s="78">
        <v>400</v>
      </c>
      <c r="G24" s="24">
        <v>400</v>
      </c>
      <c r="H24" s="74" t="s">
        <v>3</v>
      </c>
      <c r="I24" s="74" t="s">
        <v>51</v>
      </c>
      <c r="J24" s="163" t="s">
        <v>31</v>
      </c>
    </row>
    <row r="25" spans="1:10" ht="18.75">
      <c r="A25" s="158"/>
      <c r="B25" s="166"/>
      <c r="C25" s="162"/>
      <c r="D25" s="168"/>
      <c r="E25" s="142" t="s">
        <v>179</v>
      </c>
      <c r="F25" s="78">
        <v>44.4</v>
      </c>
      <c r="G25" s="24">
        <v>44.4</v>
      </c>
      <c r="H25" s="74" t="s">
        <v>30</v>
      </c>
      <c r="I25" s="74" t="s">
        <v>52</v>
      </c>
      <c r="J25" s="164"/>
    </row>
    <row r="26" spans="1:10" ht="37.5">
      <c r="A26" s="157">
        <v>9</v>
      </c>
      <c r="B26" s="165" t="s">
        <v>66</v>
      </c>
      <c r="C26" s="161" t="s">
        <v>62</v>
      </c>
      <c r="D26" s="161"/>
      <c r="E26" s="161" t="s">
        <v>74</v>
      </c>
      <c r="F26" s="78">
        <v>381</v>
      </c>
      <c r="G26" s="24">
        <v>381</v>
      </c>
      <c r="H26" s="74" t="s">
        <v>3</v>
      </c>
      <c r="I26" s="78" t="s">
        <v>53</v>
      </c>
      <c r="J26" s="163" t="s">
        <v>31</v>
      </c>
    </row>
    <row r="27" spans="1:10" ht="42.75" customHeight="1">
      <c r="A27" s="158"/>
      <c r="B27" s="166"/>
      <c r="C27" s="162"/>
      <c r="D27" s="162"/>
      <c r="E27" s="162"/>
      <c r="F27" s="78">
        <v>12.8</v>
      </c>
      <c r="G27" s="24">
        <v>12.8</v>
      </c>
      <c r="H27" s="74" t="s">
        <v>30</v>
      </c>
      <c r="I27" s="74" t="s">
        <v>54</v>
      </c>
      <c r="J27" s="164"/>
    </row>
    <row r="28" spans="1:10" ht="31.5">
      <c r="A28" s="157">
        <v>10</v>
      </c>
      <c r="B28" s="159" t="s">
        <v>68</v>
      </c>
      <c r="C28" s="161" t="s">
        <v>62</v>
      </c>
      <c r="D28" s="161"/>
      <c r="E28" s="161" t="s">
        <v>69</v>
      </c>
      <c r="F28" s="78">
        <v>141.4</v>
      </c>
      <c r="G28" s="24">
        <v>141.4</v>
      </c>
      <c r="H28" s="74" t="s">
        <v>3</v>
      </c>
      <c r="I28" s="79" t="s">
        <v>55</v>
      </c>
      <c r="J28" s="35" t="s">
        <v>31</v>
      </c>
    </row>
    <row r="29" spans="1:10" ht="81" customHeight="1">
      <c r="A29" s="158"/>
      <c r="B29" s="160"/>
      <c r="C29" s="162"/>
      <c r="D29" s="162"/>
      <c r="E29" s="162"/>
      <c r="F29" s="78">
        <v>15.5</v>
      </c>
      <c r="G29" s="24">
        <v>15.5</v>
      </c>
      <c r="H29" s="74" t="s">
        <v>30</v>
      </c>
      <c r="I29" s="79" t="s">
        <v>56</v>
      </c>
      <c r="J29" s="35" t="s">
        <v>31</v>
      </c>
    </row>
    <row r="30" spans="1:10" ht="18.75">
      <c r="A30" s="69"/>
      <c r="B30" s="154" t="s">
        <v>70</v>
      </c>
      <c r="C30" s="155"/>
      <c r="D30" s="155"/>
      <c r="E30" s="155"/>
      <c r="F30" s="155"/>
      <c r="G30" s="155"/>
      <c r="H30" s="155"/>
      <c r="I30" s="155"/>
      <c r="J30" s="156"/>
    </row>
    <row r="31" spans="1:10" ht="18.75">
      <c r="A31" s="80"/>
      <c r="B31" s="81" t="s">
        <v>25</v>
      </c>
      <c r="C31" s="82"/>
      <c r="D31" s="82"/>
      <c r="E31" s="83"/>
      <c r="F31" s="84"/>
      <c r="G31" s="84"/>
      <c r="H31" s="84"/>
      <c r="I31" s="84"/>
      <c r="J31" s="84"/>
    </row>
    <row r="32" spans="1:10" ht="75.75" customHeight="1">
      <c r="A32" s="30">
        <v>1</v>
      </c>
      <c r="B32" s="85" t="s">
        <v>71</v>
      </c>
      <c r="C32" s="79" t="s">
        <v>2</v>
      </c>
      <c r="D32" s="79" t="s">
        <v>75</v>
      </c>
      <c r="E32" s="79" t="s">
        <v>180</v>
      </c>
      <c r="F32" s="76">
        <v>37.51</v>
      </c>
      <c r="G32" s="76">
        <v>38.299999999999997</v>
      </c>
      <c r="H32" s="28"/>
      <c r="I32" s="29"/>
      <c r="J32" s="29" t="s">
        <v>175</v>
      </c>
    </row>
    <row r="33" spans="1:10" ht="18.75">
      <c r="A33" s="32"/>
      <c r="B33" s="86" t="s">
        <v>60</v>
      </c>
      <c r="C33" s="62"/>
      <c r="D33" s="62"/>
      <c r="E33" s="29"/>
      <c r="F33" s="31"/>
      <c r="G33" s="28"/>
      <c r="H33" s="28"/>
      <c r="I33" s="28"/>
      <c r="J33" s="28"/>
    </row>
    <row r="34" spans="1:10" ht="37.5">
      <c r="A34" s="30">
        <v>1</v>
      </c>
      <c r="B34" s="65" t="s">
        <v>32</v>
      </c>
      <c r="C34" s="65" t="s">
        <v>62</v>
      </c>
      <c r="D34" s="65"/>
      <c r="E34" s="79" t="s">
        <v>183</v>
      </c>
      <c r="F34" s="66">
        <v>37.799999999999997</v>
      </c>
      <c r="G34" s="66">
        <v>37.799999999999997</v>
      </c>
      <c r="H34" s="66" t="s">
        <v>4</v>
      </c>
      <c r="I34" s="66" t="s">
        <v>57</v>
      </c>
      <c r="J34" s="55" t="s">
        <v>31</v>
      </c>
    </row>
    <row r="35" spans="1:10" ht="93.75">
      <c r="A35" s="30">
        <v>2</v>
      </c>
      <c r="B35" s="65" t="s">
        <v>72</v>
      </c>
      <c r="C35" s="65" t="s">
        <v>62</v>
      </c>
      <c r="D35" s="65"/>
      <c r="E35" s="79" t="s">
        <v>182</v>
      </c>
      <c r="F35" s="66">
        <v>1.8</v>
      </c>
      <c r="G35" s="66">
        <v>1.8</v>
      </c>
      <c r="H35" s="66" t="s">
        <v>4</v>
      </c>
      <c r="I35" s="66" t="s">
        <v>58</v>
      </c>
      <c r="J35" s="55" t="s">
        <v>31</v>
      </c>
    </row>
    <row r="36" spans="1:10" ht="80.25" customHeight="1">
      <c r="A36" s="71">
        <v>3</v>
      </c>
      <c r="B36" s="65" t="s">
        <v>73</v>
      </c>
      <c r="C36" s="65" t="s">
        <v>62</v>
      </c>
      <c r="D36" s="65"/>
      <c r="E36" s="79" t="s">
        <v>182</v>
      </c>
      <c r="F36" s="66">
        <v>11.5</v>
      </c>
      <c r="G36" s="66">
        <v>11.5</v>
      </c>
      <c r="H36" s="66" t="s">
        <v>4</v>
      </c>
      <c r="I36" s="66" t="s">
        <v>59</v>
      </c>
      <c r="J36" s="55" t="s">
        <v>31</v>
      </c>
    </row>
  </sheetData>
  <mergeCells count="52">
    <mergeCell ref="A1:J1"/>
    <mergeCell ref="A2:J2"/>
    <mergeCell ref="A4:A5"/>
    <mergeCell ref="B4:B5"/>
    <mergeCell ref="C4:C5"/>
    <mergeCell ref="D4:D5"/>
    <mergeCell ref="J4:J5"/>
    <mergeCell ref="E4:E5"/>
    <mergeCell ref="F4:G4"/>
    <mergeCell ref="H4:H5"/>
    <mergeCell ref="I4:I5"/>
    <mergeCell ref="A7:J7"/>
    <mergeCell ref="A8:J8"/>
    <mergeCell ref="A15:A16"/>
    <mergeCell ref="B15:B16"/>
    <mergeCell ref="C15:C16"/>
    <mergeCell ref="D15:D16"/>
    <mergeCell ref="E15:E16"/>
    <mergeCell ref="J15:J16"/>
    <mergeCell ref="C18:C19"/>
    <mergeCell ref="D18:D19"/>
    <mergeCell ref="E18:E19"/>
    <mergeCell ref="J18:J19"/>
    <mergeCell ref="A20:A21"/>
    <mergeCell ref="B20:B21"/>
    <mergeCell ref="C20:C21"/>
    <mergeCell ref="D20:D21"/>
    <mergeCell ref="E20:E21"/>
    <mergeCell ref="J20:J21"/>
    <mergeCell ref="A18:A19"/>
    <mergeCell ref="B18:B19"/>
    <mergeCell ref="A22:A23"/>
    <mergeCell ref="B22:B23"/>
    <mergeCell ref="C22:C23"/>
    <mergeCell ref="D22:D23"/>
    <mergeCell ref="A24:A25"/>
    <mergeCell ref="B24:B25"/>
    <mergeCell ref="C24:C25"/>
    <mergeCell ref="J24:J25"/>
    <mergeCell ref="A26:A27"/>
    <mergeCell ref="B26:B27"/>
    <mergeCell ref="C26:C27"/>
    <mergeCell ref="D26:D27"/>
    <mergeCell ref="E26:E27"/>
    <mergeCell ref="J26:J27"/>
    <mergeCell ref="D24:D25"/>
    <mergeCell ref="B30:J30"/>
    <mergeCell ref="A28:A29"/>
    <mergeCell ref="B28:B29"/>
    <mergeCell ref="C28:C29"/>
    <mergeCell ref="D28:D29"/>
    <mergeCell ref="E28:E29"/>
  </mergeCells>
  <phoneticPr fontId="11" type="noConversion"/>
  <pageMargins left="0.11811023622047245" right="0.11811023622047245" top="0.74803149606299213" bottom="0.74803149606299213" header="0.31496062992125984" footer="0.31496062992125984"/>
  <pageSetup paperSize="9" scale="60" orientation="landscape" horizontalDpi="180" verticalDpi="180" r:id="rId1"/>
</worksheet>
</file>

<file path=xl/worksheets/sheet4.xml><?xml version="1.0" encoding="utf-8"?>
<worksheet xmlns="http://schemas.openxmlformats.org/spreadsheetml/2006/main" xmlns:r="http://schemas.openxmlformats.org/officeDocument/2006/relationships">
  <dimension ref="A1:U75"/>
  <sheetViews>
    <sheetView view="pageBreakPreview" topLeftCell="A28" zoomScale="91" zoomScaleSheetLayoutView="91" workbookViewId="0">
      <selection activeCell="J29" sqref="J29"/>
    </sheetView>
  </sheetViews>
  <sheetFormatPr defaultRowHeight="15"/>
  <cols>
    <col min="1" max="1" width="3.140625" customWidth="1"/>
    <col min="2" max="2" width="35.42578125" customWidth="1"/>
    <col min="3" max="3" width="11.42578125" customWidth="1"/>
    <col min="4" max="4" width="15.140625" customWidth="1"/>
    <col min="5" max="5" width="14.140625" customWidth="1"/>
    <col min="6" max="6" width="11.7109375" customWidth="1"/>
    <col min="7" max="7" width="11.5703125" customWidth="1"/>
    <col min="8" max="8" width="11.85546875" customWidth="1"/>
    <col min="9" max="9" width="16.28515625" customWidth="1"/>
    <col min="10" max="10" width="62.42578125" customWidth="1"/>
    <col min="11" max="11" width="17.7109375" customWidth="1"/>
  </cols>
  <sheetData>
    <row r="1" spans="1:21" ht="23.25" customHeight="1">
      <c r="A1" s="177" t="s">
        <v>76</v>
      </c>
      <c r="B1" s="177"/>
      <c r="C1" s="177"/>
      <c r="D1" s="177"/>
      <c r="E1" s="177"/>
      <c r="F1" s="177"/>
      <c r="G1" s="177"/>
      <c r="H1" s="177"/>
      <c r="I1" s="177"/>
      <c r="J1" s="177"/>
      <c r="K1" s="4"/>
    </row>
    <row r="2" spans="1:21" ht="15.75" customHeight="1">
      <c r="A2" s="38"/>
      <c r="B2" s="38"/>
      <c r="C2" s="38"/>
      <c r="D2" s="38"/>
      <c r="E2" s="38"/>
      <c r="F2" s="38"/>
      <c r="G2" s="38"/>
      <c r="H2" s="38"/>
      <c r="I2" s="38"/>
      <c r="J2" s="38"/>
      <c r="K2" s="4"/>
    </row>
    <row r="3" spans="1:21" ht="15.75" customHeight="1">
      <c r="A3" s="178" t="s">
        <v>77</v>
      </c>
      <c r="B3" s="178"/>
      <c r="C3" s="178"/>
      <c r="D3" s="178"/>
      <c r="E3" s="178"/>
      <c r="F3" s="178"/>
      <c r="G3" s="178"/>
      <c r="H3" s="178"/>
      <c r="I3" s="178"/>
      <c r="J3" s="178"/>
      <c r="K3" s="4"/>
    </row>
    <row r="4" spans="1:21" ht="15.75">
      <c r="A4" s="1"/>
      <c r="B4" s="1"/>
      <c r="C4" s="1"/>
      <c r="D4" s="1"/>
      <c r="E4" s="1"/>
      <c r="F4" s="1"/>
      <c r="G4" s="1"/>
      <c r="H4" s="1"/>
      <c r="I4" s="1"/>
    </row>
    <row r="5" spans="1:21" ht="15" customHeight="1">
      <c r="A5" s="179" t="s">
        <v>0</v>
      </c>
      <c r="B5" s="219" t="s">
        <v>17</v>
      </c>
      <c r="C5" s="219" t="s">
        <v>18</v>
      </c>
      <c r="D5" s="219" t="s">
        <v>19</v>
      </c>
      <c r="E5" s="219" t="s">
        <v>20</v>
      </c>
      <c r="F5" s="221"/>
      <c r="G5" s="222"/>
      <c r="H5" s="151" t="s">
        <v>8</v>
      </c>
      <c r="I5" s="151" t="s">
        <v>23</v>
      </c>
      <c r="J5" s="151" t="s">
        <v>24</v>
      </c>
      <c r="K5" s="2"/>
    </row>
    <row r="6" spans="1:21" ht="37.5" customHeight="1">
      <c r="A6" s="179"/>
      <c r="B6" s="220"/>
      <c r="C6" s="220"/>
      <c r="D6" s="220"/>
      <c r="E6" s="220"/>
      <c r="F6" s="47" t="s">
        <v>21</v>
      </c>
      <c r="G6" s="47" t="s">
        <v>22</v>
      </c>
      <c r="H6" s="152"/>
      <c r="I6" s="152"/>
      <c r="J6" s="152"/>
      <c r="K6" s="2"/>
    </row>
    <row r="7" spans="1:21" ht="18.75">
      <c r="A7" s="34">
        <v>1</v>
      </c>
      <c r="B7" s="34">
        <v>2</v>
      </c>
      <c r="C7" s="34">
        <v>3</v>
      </c>
      <c r="D7" s="34">
        <v>4</v>
      </c>
      <c r="E7" s="34">
        <v>5</v>
      </c>
      <c r="F7" s="34">
        <v>7</v>
      </c>
      <c r="G7" s="34">
        <v>8</v>
      </c>
      <c r="H7" s="34">
        <v>9</v>
      </c>
      <c r="I7" s="34">
        <v>10</v>
      </c>
      <c r="J7" s="24">
        <v>11</v>
      </c>
      <c r="K7" s="7"/>
    </row>
    <row r="8" spans="1:21" ht="18.75" customHeight="1">
      <c r="A8" s="175" t="s">
        <v>78</v>
      </c>
      <c r="B8" s="175"/>
      <c r="C8" s="175"/>
      <c r="D8" s="175"/>
      <c r="E8" s="175"/>
      <c r="F8" s="175"/>
      <c r="G8" s="175"/>
      <c r="H8" s="175"/>
      <c r="I8" s="175"/>
      <c r="J8" s="175"/>
      <c r="K8" s="2"/>
    </row>
    <row r="9" spans="1:21" ht="18.75" customHeight="1">
      <c r="A9" s="52"/>
      <c r="B9" s="216" t="s">
        <v>79</v>
      </c>
      <c r="C9" s="217"/>
      <c r="D9" s="217"/>
      <c r="E9" s="217"/>
      <c r="F9" s="217"/>
      <c r="G9" s="217"/>
      <c r="H9" s="217"/>
      <c r="I9" s="217"/>
      <c r="J9" s="218"/>
      <c r="K9" s="8"/>
    </row>
    <row r="10" spans="1:21" ht="18.75">
      <c r="A10" s="32"/>
      <c r="B10" s="93" t="s">
        <v>129</v>
      </c>
      <c r="C10" s="63"/>
      <c r="D10" s="63"/>
      <c r="E10" s="29"/>
      <c r="F10" s="31"/>
      <c r="G10" s="28"/>
      <c r="H10" s="28"/>
      <c r="I10" s="28"/>
      <c r="J10" s="28"/>
      <c r="K10" s="88"/>
      <c r="L10" s="89"/>
      <c r="M10" s="90"/>
      <c r="N10" s="91"/>
      <c r="O10" s="88"/>
      <c r="P10" s="90"/>
      <c r="Q10" s="90"/>
      <c r="R10" s="90"/>
      <c r="S10" s="90"/>
      <c r="T10" s="92"/>
      <c r="U10" s="9"/>
    </row>
    <row r="11" spans="1:21" ht="94.5">
      <c r="A11" s="30">
        <v>1</v>
      </c>
      <c r="B11" s="68" t="s">
        <v>83</v>
      </c>
      <c r="C11" s="24" t="s">
        <v>90</v>
      </c>
      <c r="D11" s="24" t="s">
        <v>91</v>
      </c>
      <c r="E11" s="142" t="s">
        <v>168</v>
      </c>
      <c r="F11" s="31">
        <v>4.5999999999999996</v>
      </c>
      <c r="G11" s="31">
        <v>4.9000000000000004</v>
      </c>
      <c r="H11" s="28"/>
      <c r="I11" s="28"/>
      <c r="J11" s="55" t="s">
        <v>92</v>
      </c>
      <c r="K11" s="88"/>
      <c r="L11" s="89"/>
      <c r="M11" s="90"/>
      <c r="N11" s="91"/>
      <c r="O11" s="88"/>
      <c r="P11" s="90"/>
      <c r="Q11" s="90"/>
      <c r="R11" s="90"/>
      <c r="S11" s="90"/>
      <c r="T11" s="92"/>
      <c r="U11" s="9"/>
    </row>
    <row r="12" spans="1:21" ht="18.75">
      <c r="A12" s="30"/>
      <c r="B12" s="94" t="s">
        <v>60</v>
      </c>
      <c r="C12" s="24"/>
      <c r="D12" s="24"/>
      <c r="E12" s="24"/>
      <c r="F12" s="95"/>
      <c r="G12" s="28"/>
      <c r="H12" s="28"/>
      <c r="I12" s="28"/>
      <c r="J12" s="28"/>
      <c r="K12" s="88"/>
      <c r="L12" s="89"/>
      <c r="M12" s="90"/>
      <c r="N12" s="91"/>
      <c r="O12" s="88"/>
      <c r="P12" s="90"/>
      <c r="Q12" s="90"/>
      <c r="R12" s="90"/>
      <c r="S12" s="90"/>
      <c r="T12" s="92"/>
      <c r="U12" s="9"/>
    </row>
    <row r="13" spans="1:21" ht="15.75" customHeight="1">
      <c r="A13" s="157">
        <v>1</v>
      </c>
      <c r="B13" s="195" t="s">
        <v>84</v>
      </c>
      <c r="C13" s="192" t="s">
        <v>89</v>
      </c>
      <c r="D13" s="167"/>
      <c r="E13" s="167" t="s">
        <v>169</v>
      </c>
      <c r="F13" s="169">
        <v>243.3</v>
      </c>
      <c r="G13" s="169">
        <v>243.3</v>
      </c>
      <c r="H13" s="169"/>
      <c r="I13" s="169"/>
      <c r="J13" s="163" t="s">
        <v>93</v>
      </c>
      <c r="K13" s="88"/>
      <c r="L13" s="89"/>
      <c r="M13" s="90"/>
      <c r="N13" s="91"/>
      <c r="O13" s="88"/>
      <c r="P13" s="90"/>
      <c r="Q13" s="90"/>
      <c r="R13" s="90"/>
      <c r="S13" s="90"/>
      <c r="T13" s="92"/>
      <c r="U13" s="9"/>
    </row>
    <row r="14" spans="1:21" ht="15.75" customHeight="1">
      <c r="A14" s="191"/>
      <c r="B14" s="196"/>
      <c r="C14" s="193"/>
      <c r="D14" s="190"/>
      <c r="E14" s="190"/>
      <c r="F14" s="199"/>
      <c r="G14" s="199"/>
      <c r="H14" s="199"/>
      <c r="I14" s="199"/>
      <c r="J14" s="198"/>
      <c r="K14" s="88"/>
      <c r="L14" s="89"/>
      <c r="M14" s="90"/>
      <c r="N14" s="91"/>
      <c r="O14" s="88"/>
      <c r="P14" s="90"/>
      <c r="Q14" s="90"/>
      <c r="R14" s="90"/>
      <c r="S14" s="90"/>
      <c r="T14" s="92"/>
      <c r="U14" s="9"/>
    </row>
    <row r="15" spans="1:21" ht="15.75" customHeight="1">
      <c r="A15" s="191"/>
      <c r="B15" s="196"/>
      <c r="C15" s="193"/>
      <c r="D15" s="190"/>
      <c r="E15" s="190"/>
      <c r="F15" s="199"/>
      <c r="G15" s="199"/>
      <c r="H15" s="199"/>
      <c r="I15" s="199"/>
      <c r="J15" s="198"/>
      <c r="K15" s="88"/>
      <c r="L15" s="89"/>
      <c r="M15" s="90"/>
      <c r="N15" s="91"/>
      <c r="O15" s="88"/>
      <c r="P15" s="90"/>
      <c r="Q15" s="90"/>
      <c r="R15" s="90"/>
      <c r="S15" s="90"/>
      <c r="T15" s="92"/>
      <c r="U15" s="9"/>
    </row>
    <row r="16" spans="1:21" ht="9" customHeight="1">
      <c r="A16" s="191"/>
      <c r="B16" s="196"/>
      <c r="C16" s="193"/>
      <c r="D16" s="190"/>
      <c r="E16" s="190"/>
      <c r="F16" s="199"/>
      <c r="G16" s="199"/>
      <c r="H16" s="199"/>
      <c r="I16" s="199"/>
      <c r="J16" s="198"/>
      <c r="K16" s="88"/>
      <c r="L16" s="89"/>
      <c r="M16" s="90"/>
      <c r="N16" s="91"/>
      <c r="O16" s="88"/>
      <c r="P16" s="90"/>
      <c r="Q16" s="90"/>
      <c r="R16" s="90"/>
      <c r="S16" s="90"/>
      <c r="T16" s="92"/>
      <c r="U16" s="9"/>
    </row>
    <row r="17" spans="1:21" ht="15.75" hidden="1" customHeight="1">
      <c r="A17" s="191"/>
      <c r="B17" s="196"/>
      <c r="C17" s="193"/>
      <c r="D17" s="190"/>
      <c r="E17" s="190"/>
      <c r="F17" s="199"/>
      <c r="G17" s="199"/>
      <c r="H17" s="199"/>
      <c r="I17" s="199"/>
      <c r="J17" s="198"/>
      <c r="K17" s="88"/>
      <c r="L17" s="89"/>
      <c r="M17" s="90"/>
      <c r="N17" s="91"/>
      <c r="O17" s="88"/>
      <c r="P17" s="90"/>
      <c r="Q17" s="90"/>
      <c r="R17" s="90"/>
      <c r="S17" s="90"/>
      <c r="T17" s="92"/>
      <c r="U17" s="9"/>
    </row>
    <row r="18" spans="1:21" ht="18.75" hidden="1" customHeight="1">
      <c r="A18" s="158"/>
      <c r="B18" s="197"/>
      <c r="C18" s="194"/>
      <c r="D18" s="168"/>
      <c r="E18" s="168"/>
      <c r="F18" s="170"/>
      <c r="G18" s="170"/>
      <c r="H18" s="170"/>
      <c r="I18" s="170"/>
      <c r="J18" s="164"/>
      <c r="K18" s="88"/>
      <c r="L18" s="89"/>
      <c r="M18" s="90"/>
      <c r="N18" s="91"/>
      <c r="O18" s="88"/>
      <c r="P18" s="90"/>
      <c r="Q18" s="90"/>
      <c r="R18" s="90"/>
      <c r="S18" s="90"/>
      <c r="T18" s="92"/>
      <c r="U18" s="9"/>
    </row>
    <row r="19" spans="1:21" ht="15.75">
      <c r="A19" s="157">
        <v>2</v>
      </c>
      <c r="B19" s="195" t="s">
        <v>85</v>
      </c>
      <c r="C19" s="192"/>
      <c r="D19" s="167"/>
      <c r="E19" s="223" t="s">
        <v>86</v>
      </c>
      <c r="F19" s="224"/>
      <c r="G19" s="224"/>
      <c r="H19" s="224"/>
      <c r="I19" s="225"/>
      <c r="J19" s="167"/>
      <c r="K19" s="88"/>
      <c r="L19" s="89"/>
      <c r="M19" s="90"/>
      <c r="N19" s="91"/>
      <c r="O19" s="88"/>
      <c r="P19" s="90"/>
      <c r="Q19" s="90"/>
      <c r="R19" s="90"/>
      <c r="S19" s="90"/>
      <c r="T19" s="92"/>
      <c r="U19" s="9"/>
    </row>
    <row r="20" spans="1:21" ht="23.25" customHeight="1">
      <c r="A20" s="158"/>
      <c r="B20" s="197"/>
      <c r="C20" s="194"/>
      <c r="D20" s="168"/>
      <c r="E20" s="226"/>
      <c r="F20" s="227"/>
      <c r="G20" s="227"/>
      <c r="H20" s="227"/>
      <c r="I20" s="228"/>
      <c r="J20" s="168"/>
      <c r="K20" s="88"/>
      <c r="L20" s="89"/>
      <c r="M20" s="90"/>
      <c r="N20" s="91"/>
      <c r="O20" s="88"/>
      <c r="P20" s="90"/>
      <c r="Q20" s="90"/>
      <c r="R20" s="90"/>
      <c r="S20" s="90"/>
      <c r="T20" s="92"/>
      <c r="U20" s="9"/>
    </row>
    <row r="21" spans="1:21" ht="18.75">
      <c r="A21" s="97"/>
      <c r="B21" s="211" t="s">
        <v>95</v>
      </c>
      <c r="C21" s="212"/>
      <c r="D21" s="212"/>
      <c r="E21" s="212"/>
      <c r="F21" s="212"/>
      <c r="G21" s="212"/>
      <c r="H21" s="212"/>
      <c r="I21" s="212"/>
      <c r="J21" s="213"/>
      <c r="K21" s="88"/>
      <c r="L21" s="89"/>
      <c r="M21" s="90"/>
      <c r="N21" s="91"/>
      <c r="O21" s="88"/>
      <c r="P21" s="90"/>
      <c r="Q21" s="90"/>
      <c r="R21" s="90"/>
      <c r="S21" s="90"/>
      <c r="T21" s="92"/>
      <c r="U21" s="9"/>
    </row>
    <row r="22" spans="1:21" ht="18.75">
      <c r="A22" s="63"/>
      <c r="B22" s="86" t="s">
        <v>129</v>
      </c>
      <c r="C22" s="28"/>
      <c r="D22" s="28"/>
      <c r="E22" s="98"/>
      <c r="F22" s="99"/>
      <c r="G22" s="99"/>
      <c r="H22" s="99"/>
      <c r="I22" s="99"/>
      <c r="J22" s="99"/>
      <c r="K22" s="88"/>
      <c r="L22" s="89"/>
      <c r="M22" s="90"/>
      <c r="N22" s="91"/>
      <c r="O22" s="88"/>
      <c r="P22" s="90"/>
      <c r="Q22" s="90"/>
      <c r="R22" s="90"/>
      <c r="S22" s="90"/>
      <c r="T22" s="92"/>
      <c r="U22" s="9"/>
    </row>
    <row r="23" spans="1:21" ht="75">
      <c r="A23" s="64">
        <v>1</v>
      </c>
      <c r="B23" s="65" t="s">
        <v>87</v>
      </c>
      <c r="C23" s="24" t="s">
        <v>2</v>
      </c>
      <c r="D23" s="65" t="s">
        <v>88</v>
      </c>
      <c r="E23" s="142" t="s">
        <v>167</v>
      </c>
      <c r="F23" s="69">
        <v>67.040000000000006</v>
      </c>
      <c r="G23" s="69">
        <v>67.53</v>
      </c>
      <c r="H23" s="100"/>
      <c r="I23" s="100"/>
      <c r="J23" s="55" t="s">
        <v>96</v>
      </c>
      <c r="K23" s="88"/>
      <c r="L23" s="89"/>
      <c r="M23" s="90"/>
      <c r="N23" s="91"/>
      <c r="O23" s="88"/>
      <c r="P23" s="90"/>
      <c r="Q23" s="90"/>
      <c r="R23" s="90"/>
      <c r="S23" s="90"/>
      <c r="T23" s="92"/>
      <c r="U23" s="9"/>
    </row>
    <row r="24" spans="1:21" ht="18.75">
      <c r="A24" s="32"/>
      <c r="B24" s="93" t="s">
        <v>60</v>
      </c>
      <c r="C24" s="63"/>
      <c r="D24" s="63"/>
      <c r="E24" s="30"/>
      <c r="F24" s="101"/>
      <c r="G24" s="102"/>
      <c r="H24" s="101"/>
      <c r="I24" s="101"/>
      <c r="J24" s="101"/>
      <c r="K24" s="88"/>
      <c r="L24" s="89"/>
      <c r="M24" s="90"/>
      <c r="N24" s="91"/>
      <c r="O24" s="88"/>
      <c r="P24" s="90"/>
      <c r="Q24" s="90"/>
      <c r="R24" s="90"/>
      <c r="S24" s="90"/>
      <c r="T24" s="92"/>
      <c r="U24" s="9"/>
    </row>
    <row r="25" spans="1:21" ht="18.75">
      <c r="A25" s="157">
        <v>1</v>
      </c>
      <c r="B25" s="171" t="s">
        <v>64</v>
      </c>
      <c r="C25" s="214" t="s">
        <v>62</v>
      </c>
      <c r="D25" s="167"/>
      <c r="E25" s="157" t="s">
        <v>169</v>
      </c>
      <c r="F25" s="66">
        <v>400</v>
      </c>
      <c r="G25" s="30">
        <v>400</v>
      </c>
      <c r="H25" s="76" t="s">
        <v>3</v>
      </c>
      <c r="I25" s="74" t="s">
        <v>51</v>
      </c>
      <c r="J25" s="200" t="s">
        <v>29</v>
      </c>
      <c r="K25" s="88"/>
      <c r="L25" s="89"/>
      <c r="M25" s="90"/>
      <c r="N25" s="91"/>
      <c r="O25" s="88"/>
      <c r="P25" s="90"/>
      <c r="Q25" s="90"/>
      <c r="R25" s="90"/>
      <c r="S25" s="90"/>
      <c r="T25" s="92"/>
      <c r="U25" s="9"/>
    </row>
    <row r="26" spans="1:21" ht="18.75">
      <c r="A26" s="158"/>
      <c r="B26" s="172"/>
      <c r="C26" s="215"/>
      <c r="D26" s="168"/>
      <c r="E26" s="158"/>
      <c r="F26" s="66">
        <v>44.4</v>
      </c>
      <c r="G26" s="30">
        <v>44.4</v>
      </c>
      <c r="H26" s="76" t="s">
        <v>30</v>
      </c>
      <c r="I26" s="74" t="s">
        <v>52</v>
      </c>
      <c r="J26" s="201"/>
      <c r="K26" s="88"/>
      <c r="L26" s="89"/>
      <c r="M26" s="90"/>
      <c r="N26" s="91"/>
      <c r="O26" s="88"/>
      <c r="P26" s="90"/>
      <c r="Q26" s="90"/>
      <c r="R26" s="90"/>
      <c r="S26" s="90"/>
      <c r="T26" s="92"/>
      <c r="U26" s="9"/>
    </row>
    <row r="27" spans="1:21" ht="18.75">
      <c r="A27" s="157">
        <v>2</v>
      </c>
      <c r="B27" s="171" t="s">
        <v>65</v>
      </c>
      <c r="C27" s="214" t="s">
        <v>89</v>
      </c>
      <c r="D27" s="167"/>
      <c r="E27" s="157" t="s">
        <v>169</v>
      </c>
      <c r="F27" s="66">
        <v>400</v>
      </c>
      <c r="G27" s="30">
        <v>400</v>
      </c>
      <c r="H27" s="76" t="s">
        <v>3</v>
      </c>
      <c r="I27" s="74" t="s">
        <v>51</v>
      </c>
      <c r="J27" s="200" t="s">
        <v>29</v>
      </c>
      <c r="K27" s="88"/>
      <c r="L27" s="89"/>
      <c r="M27" s="90"/>
      <c r="N27" s="91"/>
      <c r="O27" s="88"/>
      <c r="P27" s="90"/>
      <c r="Q27" s="90"/>
      <c r="R27" s="90"/>
      <c r="S27" s="90"/>
      <c r="T27" s="92"/>
      <c r="U27" s="9"/>
    </row>
    <row r="28" spans="1:21" ht="22.5" customHeight="1">
      <c r="A28" s="158"/>
      <c r="B28" s="172"/>
      <c r="C28" s="215"/>
      <c r="D28" s="168"/>
      <c r="E28" s="158"/>
      <c r="F28" s="66">
        <v>44.4</v>
      </c>
      <c r="G28" s="30">
        <v>44.4</v>
      </c>
      <c r="H28" s="76" t="s">
        <v>30</v>
      </c>
      <c r="I28" s="76" t="s">
        <v>52</v>
      </c>
      <c r="J28" s="201"/>
      <c r="K28" s="88"/>
      <c r="L28" s="89"/>
      <c r="M28" s="90"/>
      <c r="N28" s="91"/>
      <c r="O28" s="88"/>
      <c r="P28" s="90"/>
      <c r="Q28" s="90"/>
      <c r="R28" s="90"/>
      <c r="S28" s="90"/>
      <c r="T28" s="92"/>
      <c r="U28" s="9"/>
    </row>
    <row r="29" spans="1:21" ht="94.5">
      <c r="A29" s="75">
        <v>3</v>
      </c>
      <c r="B29" s="77" t="s">
        <v>94</v>
      </c>
      <c r="C29" s="79" t="s">
        <v>89</v>
      </c>
      <c r="D29" s="102"/>
      <c r="E29" s="143" t="s">
        <v>128</v>
      </c>
      <c r="F29" s="66">
        <v>50</v>
      </c>
      <c r="G29" s="30">
        <v>28</v>
      </c>
      <c r="H29" s="76" t="s">
        <v>30</v>
      </c>
      <c r="I29" s="66" t="s">
        <v>80</v>
      </c>
      <c r="J29" s="103" t="s">
        <v>97</v>
      </c>
      <c r="K29" s="88"/>
      <c r="L29" s="89"/>
      <c r="M29" s="90"/>
      <c r="N29" s="91"/>
      <c r="O29" s="88"/>
      <c r="P29" s="90"/>
      <c r="Q29" s="90"/>
      <c r="R29" s="90"/>
      <c r="S29" s="90"/>
      <c r="T29" s="92"/>
      <c r="U29" s="9"/>
    </row>
    <row r="30" spans="1:21" ht="56.25">
      <c r="A30" s="75">
        <v>4</v>
      </c>
      <c r="B30" s="77" t="s">
        <v>98</v>
      </c>
      <c r="C30" s="79"/>
      <c r="D30" s="24"/>
      <c r="E30" s="30"/>
      <c r="F30" s="205" t="s">
        <v>86</v>
      </c>
      <c r="G30" s="206"/>
      <c r="H30" s="206"/>
      <c r="I30" s="207"/>
      <c r="J30" s="66"/>
      <c r="K30" s="88"/>
      <c r="L30" s="89"/>
      <c r="M30" s="90"/>
      <c r="N30" s="91"/>
      <c r="O30" s="88"/>
      <c r="P30" s="90"/>
      <c r="Q30" s="90"/>
      <c r="R30" s="90"/>
      <c r="S30" s="90"/>
      <c r="T30" s="92"/>
      <c r="U30" s="9"/>
    </row>
    <row r="31" spans="1:21" ht="18.75">
      <c r="A31" s="104"/>
      <c r="B31" s="208" t="s">
        <v>127</v>
      </c>
      <c r="C31" s="209"/>
      <c r="D31" s="209"/>
      <c r="E31" s="209"/>
      <c r="F31" s="209"/>
      <c r="G31" s="209"/>
      <c r="H31" s="209"/>
      <c r="I31" s="209"/>
      <c r="J31" s="210"/>
      <c r="K31" s="88"/>
      <c r="L31" s="89"/>
      <c r="M31" s="90"/>
      <c r="N31" s="91"/>
      <c r="O31" s="88"/>
      <c r="P31" s="90"/>
      <c r="Q31" s="90"/>
      <c r="R31" s="90"/>
      <c r="S31" s="90"/>
      <c r="T31" s="92"/>
      <c r="U31" s="9"/>
    </row>
    <row r="32" spans="1:21" ht="18.75">
      <c r="A32" s="30"/>
      <c r="B32" s="105" t="s">
        <v>129</v>
      </c>
      <c r="C32" s="24"/>
      <c r="D32" s="24"/>
      <c r="E32" s="98"/>
      <c r="F32" s="99"/>
      <c r="G32" s="99"/>
      <c r="H32" s="99"/>
      <c r="I32" s="99"/>
      <c r="J32" s="99"/>
      <c r="K32" s="88"/>
      <c r="L32" s="89"/>
      <c r="M32" s="90"/>
      <c r="N32" s="91"/>
      <c r="O32" s="88"/>
      <c r="P32" s="90"/>
      <c r="Q32" s="90"/>
      <c r="R32" s="90"/>
      <c r="S32" s="90"/>
      <c r="T32" s="92"/>
      <c r="U32" s="9"/>
    </row>
    <row r="33" spans="1:21" ht="132.75" customHeight="1">
      <c r="A33" s="64">
        <v>1</v>
      </c>
      <c r="B33" s="65" t="s">
        <v>99</v>
      </c>
      <c r="C33" s="106" t="s">
        <v>2</v>
      </c>
      <c r="D33" s="79" t="s">
        <v>100</v>
      </c>
      <c r="E33" s="30" t="s">
        <v>128</v>
      </c>
      <c r="F33" s="79">
        <v>85.8</v>
      </c>
      <c r="G33" s="143">
        <v>85</v>
      </c>
      <c r="H33" s="143"/>
      <c r="I33" s="102"/>
      <c r="J33" s="55" t="s">
        <v>101</v>
      </c>
      <c r="K33" s="88"/>
      <c r="L33" s="89"/>
      <c r="M33" s="90"/>
      <c r="N33" s="91"/>
      <c r="O33" s="88"/>
      <c r="P33" s="90"/>
      <c r="Q33" s="90"/>
      <c r="R33" s="90"/>
      <c r="S33" s="90"/>
      <c r="T33" s="92"/>
      <c r="U33" s="9"/>
    </row>
    <row r="34" spans="1:21" ht="18.75">
      <c r="A34" s="108"/>
      <c r="B34" s="93" t="s">
        <v>60</v>
      </c>
      <c r="C34" s="109"/>
      <c r="D34" s="110"/>
      <c r="E34" s="72"/>
      <c r="F34" s="79"/>
      <c r="G34" s="30"/>
      <c r="H34" s="30"/>
      <c r="I34" s="102"/>
      <c r="J34" s="29"/>
      <c r="K34" s="88"/>
      <c r="L34" s="89"/>
      <c r="M34" s="90"/>
      <c r="N34" s="91"/>
      <c r="O34" s="88"/>
      <c r="P34" s="90"/>
      <c r="Q34" s="90"/>
      <c r="R34" s="90"/>
      <c r="S34" s="90"/>
      <c r="T34" s="92"/>
      <c r="U34" s="9"/>
    </row>
    <row r="35" spans="1:21" ht="18.75">
      <c r="A35" s="157">
        <v>1</v>
      </c>
      <c r="B35" s="159" t="s">
        <v>104</v>
      </c>
      <c r="C35" s="167" t="s">
        <v>89</v>
      </c>
      <c r="D35" s="167"/>
      <c r="E35" s="157" t="s">
        <v>103</v>
      </c>
      <c r="F35" s="79">
        <v>46.4</v>
      </c>
      <c r="G35" s="111">
        <v>41.7</v>
      </c>
      <c r="H35" s="79" t="s">
        <v>3</v>
      </c>
      <c r="I35" s="79" t="s">
        <v>55</v>
      </c>
      <c r="J35" s="200" t="s">
        <v>29</v>
      </c>
      <c r="K35" s="88"/>
      <c r="L35" s="89"/>
      <c r="M35" s="90"/>
      <c r="N35" s="91"/>
      <c r="O35" s="88"/>
      <c r="P35" s="90"/>
      <c r="Q35" s="90"/>
      <c r="R35" s="90"/>
      <c r="S35" s="90"/>
      <c r="T35" s="92"/>
      <c r="U35" s="9"/>
    </row>
    <row r="36" spans="1:21" ht="18.75">
      <c r="A36" s="158"/>
      <c r="B36" s="189"/>
      <c r="C36" s="168"/>
      <c r="D36" s="168"/>
      <c r="E36" s="158"/>
      <c r="F36" s="79">
        <v>5.0999999999999996</v>
      </c>
      <c r="G36" s="111">
        <v>4.5999999999999996</v>
      </c>
      <c r="H36" s="79" t="s">
        <v>30</v>
      </c>
      <c r="I36" s="79" t="s">
        <v>56</v>
      </c>
      <c r="J36" s="201"/>
      <c r="K36" s="88"/>
      <c r="L36" s="89"/>
      <c r="M36" s="90"/>
      <c r="N36" s="91"/>
      <c r="O36" s="88"/>
      <c r="P36" s="90"/>
      <c r="Q36" s="90"/>
      <c r="R36" s="90"/>
      <c r="S36" s="90"/>
      <c r="T36" s="92"/>
      <c r="U36" s="9"/>
    </row>
    <row r="37" spans="1:21" ht="18.75">
      <c r="A37" s="157">
        <v>2</v>
      </c>
      <c r="B37" s="159" t="s">
        <v>105</v>
      </c>
      <c r="C37" s="167" t="s">
        <v>89</v>
      </c>
      <c r="D37" s="167"/>
      <c r="E37" s="157" t="s">
        <v>103</v>
      </c>
      <c r="F37" s="79">
        <v>36.200000000000003</v>
      </c>
      <c r="G37" s="111">
        <v>35.9</v>
      </c>
      <c r="H37" s="79" t="s">
        <v>3</v>
      </c>
      <c r="I37" s="79" t="s">
        <v>55</v>
      </c>
      <c r="J37" s="200" t="s">
        <v>29</v>
      </c>
      <c r="K37" s="88"/>
      <c r="L37" s="89"/>
      <c r="M37" s="90"/>
      <c r="N37" s="91"/>
      <c r="O37" s="88"/>
      <c r="P37" s="90"/>
      <c r="Q37" s="90"/>
      <c r="R37" s="90"/>
      <c r="S37" s="90"/>
      <c r="T37" s="92"/>
      <c r="U37" s="9"/>
    </row>
    <row r="38" spans="1:21" ht="18.75">
      <c r="A38" s="158"/>
      <c r="B38" s="160"/>
      <c r="C38" s="168"/>
      <c r="D38" s="168"/>
      <c r="E38" s="158"/>
      <c r="F38" s="79">
        <v>4</v>
      </c>
      <c r="G38" s="111">
        <v>4</v>
      </c>
      <c r="H38" s="79" t="s">
        <v>30</v>
      </c>
      <c r="I38" s="79" t="s">
        <v>56</v>
      </c>
      <c r="J38" s="201"/>
      <c r="K38" s="88"/>
      <c r="L38" s="89"/>
      <c r="M38" s="90"/>
      <c r="N38" s="91"/>
      <c r="O38" s="88"/>
      <c r="P38" s="90"/>
      <c r="Q38" s="90"/>
      <c r="R38" s="90"/>
      <c r="S38" s="90"/>
      <c r="T38" s="92"/>
      <c r="U38" s="9"/>
    </row>
    <row r="39" spans="1:21" ht="18.75">
      <c r="A39" s="157">
        <v>3</v>
      </c>
      <c r="B39" s="159" t="s">
        <v>106</v>
      </c>
      <c r="C39" s="167" t="s">
        <v>89</v>
      </c>
      <c r="D39" s="167"/>
      <c r="E39" s="157" t="s">
        <v>103</v>
      </c>
      <c r="F39" s="79">
        <v>23.9</v>
      </c>
      <c r="G39" s="111">
        <v>22.5</v>
      </c>
      <c r="H39" s="79" t="s">
        <v>3</v>
      </c>
      <c r="I39" s="79" t="s">
        <v>55</v>
      </c>
      <c r="J39" s="200" t="s">
        <v>29</v>
      </c>
      <c r="K39" s="88"/>
      <c r="L39" s="89"/>
      <c r="M39" s="90"/>
      <c r="N39" s="91"/>
      <c r="O39" s="88"/>
      <c r="P39" s="90"/>
      <c r="Q39" s="90"/>
      <c r="R39" s="90"/>
      <c r="S39" s="90"/>
      <c r="T39" s="92"/>
      <c r="U39" s="9"/>
    </row>
    <row r="40" spans="1:21" ht="18.75">
      <c r="A40" s="158"/>
      <c r="B40" s="160"/>
      <c r="C40" s="168"/>
      <c r="D40" s="168"/>
      <c r="E40" s="158"/>
      <c r="F40" s="79">
        <v>2.7</v>
      </c>
      <c r="G40" s="111">
        <v>2.4</v>
      </c>
      <c r="H40" s="79" t="s">
        <v>30</v>
      </c>
      <c r="I40" s="79" t="s">
        <v>56</v>
      </c>
      <c r="J40" s="201"/>
      <c r="K40" s="88"/>
      <c r="L40" s="89"/>
      <c r="M40" s="90"/>
      <c r="N40" s="91"/>
      <c r="O40" s="88"/>
      <c r="P40" s="90"/>
      <c r="Q40" s="90"/>
      <c r="R40" s="90"/>
      <c r="S40" s="90"/>
      <c r="T40" s="92"/>
      <c r="U40" s="9"/>
    </row>
    <row r="41" spans="1:21" ht="18.75">
      <c r="A41" s="157">
        <v>4</v>
      </c>
      <c r="B41" s="159" t="s">
        <v>107</v>
      </c>
      <c r="C41" s="167" t="s">
        <v>89</v>
      </c>
      <c r="D41" s="167"/>
      <c r="E41" s="157" t="s">
        <v>103</v>
      </c>
      <c r="F41" s="79">
        <v>8.1</v>
      </c>
      <c r="G41" s="111">
        <v>8.1</v>
      </c>
      <c r="H41" s="79" t="s">
        <v>3</v>
      </c>
      <c r="I41" s="79" t="s">
        <v>55</v>
      </c>
      <c r="J41" s="200" t="s">
        <v>29</v>
      </c>
      <c r="K41" s="88"/>
      <c r="L41" s="89"/>
      <c r="M41" s="90"/>
      <c r="N41" s="91"/>
      <c r="O41" s="88"/>
      <c r="P41" s="90"/>
      <c r="Q41" s="90"/>
      <c r="R41" s="90"/>
      <c r="S41" s="90"/>
      <c r="T41" s="92"/>
      <c r="U41" s="9"/>
    </row>
    <row r="42" spans="1:21" ht="18.75">
      <c r="A42" s="158"/>
      <c r="B42" s="160"/>
      <c r="C42" s="168"/>
      <c r="D42" s="168"/>
      <c r="E42" s="158"/>
      <c r="F42" s="79">
        <v>0.9</v>
      </c>
      <c r="G42" s="111">
        <v>0.9</v>
      </c>
      <c r="H42" s="79" t="s">
        <v>30</v>
      </c>
      <c r="I42" s="79" t="s">
        <v>56</v>
      </c>
      <c r="J42" s="201"/>
      <c r="K42" s="88"/>
      <c r="L42" s="89"/>
      <c r="M42" s="90"/>
      <c r="N42" s="91"/>
      <c r="O42" s="88"/>
      <c r="P42" s="90"/>
      <c r="Q42" s="90"/>
      <c r="R42" s="90"/>
      <c r="S42" s="90"/>
      <c r="T42" s="92"/>
      <c r="U42" s="9"/>
    </row>
    <row r="43" spans="1:21" ht="18.75">
      <c r="A43" s="157">
        <v>5</v>
      </c>
      <c r="B43" s="229" t="s">
        <v>108</v>
      </c>
      <c r="C43" s="167" t="s">
        <v>89</v>
      </c>
      <c r="D43" s="167"/>
      <c r="E43" s="157" t="s">
        <v>103</v>
      </c>
      <c r="F43" s="79">
        <v>23.7</v>
      </c>
      <c r="G43" s="111">
        <v>21.3</v>
      </c>
      <c r="H43" s="79" t="s">
        <v>3</v>
      </c>
      <c r="I43" s="79" t="s">
        <v>55</v>
      </c>
      <c r="J43" s="200" t="s">
        <v>29</v>
      </c>
      <c r="K43" s="88"/>
      <c r="L43" s="89"/>
      <c r="M43" s="90"/>
      <c r="N43" s="91"/>
      <c r="O43" s="88"/>
      <c r="P43" s="90"/>
      <c r="Q43" s="90"/>
      <c r="R43" s="90"/>
      <c r="S43" s="90"/>
      <c r="T43" s="92"/>
      <c r="U43" s="9"/>
    </row>
    <row r="44" spans="1:21" ht="18.75">
      <c r="A44" s="158"/>
      <c r="B44" s="229"/>
      <c r="C44" s="168"/>
      <c r="D44" s="190"/>
      <c r="E44" s="191"/>
      <c r="F44" s="112">
        <v>2.6</v>
      </c>
      <c r="G44" s="32">
        <v>2.2999999999999998</v>
      </c>
      <c r="H44" s="79" t="s">
        <v>30</v>
      </c>
      <c r="I44" s="79" t="s">
        <v>56</v>
      </c>
      <c r="J44" s="201"/>
      <c r="K44" s="88"/>
      <c r="L44" s="89"/>
      <c r="M44" s="90"/>
      <c r="N44" s="91"/>
      <c r="O44" s="88"/>
      <c r="P44" s="90"/>
      <c r="Q44" s="90"/>
      <c r="R44" s="90"/>
      <c r="S44" s="90"/>
      <c r="T44" s="92"/>
      <c r="U44" s="9"/>
    </row>
    <row r="45" spans="1:21" ht="18.75">
      <c r="A45" s="157">
        <v>6</v>
      </c>
      <c r="B45" s="229" t="s">
        <v>109</v>
      </c>
      <c r="C45" s="167" t="s">
        <v>89</v>
      </c>
      <c r="D45" s="167"/>
      <c r="E45" s="157" t="s">
        <v>103</v>
      </c>
      <c r="F45" s="66">
        <v>11.9</v>
      </c>
      <c r="G45" s="66">
        <v>11.9</v>
      </c>
      <c r="H45" s="79" t="s">
        <v>3</v>
      </c>
      <c r="I45" s="79" t="s">
        <v>55</v>
      </c>
      <c r="J45" s="200" t="s">
        <v>102</v>
      </c>
      <c r="K45" s="88"/>
      <c r="L45" s="89"/>
      <c r="M45" s="90"/>
      <c r="N45" s="91"/>
      <c r="O45" s="88"/>
      <c r="P45" s="90"/>
      <c r="Q45" s="90"/>
      <c r="R45" s="90"/>
      <c r="S45" s="90"/>
      <c r="T45" s="92"/>
      <c r="U45" s="9"/>
    </row>
    <row r="46" spans="1:21" ht="18.75">
      <c r="A46" s="158"/>
      <c r="B46" s="229"/>
      <c r="C46" s="190"/>
      <c r="D46" s="190"/>
      <c r="E46" s="191"/>
      <c r="F46" s="66">
        <v>1.3</v>
      </c>
      <c r="G46" s="66">
        <v>1.3</v>
      </c>
      <c r="H46" s="79" t="s">
        <v>30</v>
      </c>
      <c r="I46" s="79" t="s">
        <v>56</v>
      </c>
      <c r="J46" s="201"/>
      <c r="K46" s="88"/>
      <c r="L46" s="89"/>
      <c r="M46" s="90"/>
      <c r="N46" s="91"/>
      <c r="O46" s="88"/>
      <c r="P46" s="90"/>
      <c r="Q46" s="90"/>
      <c r="R46" s="90"/>
      <c r="S46" s="90"/>
      <c r="T46" s="92"/>
      <c r="U46" s="9"/>
    </row>
    <row r="47" spans="1:21" ht="18.75">
      <c r="A47" s="186">
        <v>7</v>
      </c>
      <c r="B47" s="159" t="s">
        <v>110</v>
      </c>
      <c r="C47" s="167" t="s">
        <v>89</v>
      </c>
      <c r="D47" s="167"/>
      <c r="E47" s="157" t="s">
        <v>103</v>
      </c>
      <c r="F47" s="140">
        <v>69.400000000000006</v>
      </c>
      <c r="G47" s="140">
        <v>69.400000000000006</v>
      </c>
      <c r="H47" s="145" t="s">
        <v>5</v>
      </c>
      <c r="I47" s="145" t="s">
        <v>170</v>
      </c>
      <c r="J47" s="147"/>
      <c r="K47" s="88"/>
      <c r="L47" s="89"/>
      <c r="M47" s="90"/>
      <c r="N47" s="91"/>
      <c r="O47" s="88"/>
      <c r="P47" s="90"/>
      <c r="Q47" s="90"/>
      <c r="R47" s="90"/>
      <c r="S47" s="90"/>
      <c r="T47" s="92"/>
      <c r="U47" s="9"/>
    </row>
    <row r="48" spans="1:21" ht="18.75">
      <c r="A48" s="187"/>
      <c r="B48" s="189"/>
      <c r="C48" s="190"/>
      <c r="D48" s="190"/>
      <c r="E48" s="191"/>
      <c r="F48" s="140">
        <v>50.6</v>
      </c>
      <c r="G48" s="140">
        <v>50.6</v>
      </c>
      <c r="H48" s="145" t="s">
        <v>30</v>
      </c>
      <c r="I48" s="145" t="s">
        <v>171</v>
      </c>
      <c r="J48" s="147"/>
      <c r="K48" s="88"/>
      <c r="L48" s="89"/>
      <c r="M48" s="90"/>
      <c r="N48" s="91"/>
      <c r="O48" s="88"/>
      <c r="P48" s="90"/>
      <c r="Q48" s="90"/>
      <c r="R48" s="90"/>
      <c r="S48" s="90"/>
      <c r="T48" s="92"/>
      <c r="U48" s="9"/>
    </row>
    <row r="49" spans="1:21" ht="15.75" customHeight="1">
      <c r="A49" s="187"/>
      <c r="B49" s="189"/>
      <c r="C49" s="190"/>
      <c r="D49" s="190"/>
      <c r="E49" s="191"/>
      <c r="F49" s="236">
        <v>1.5</v>
      </c>
      <c r="G49" s="238">
        <v>1.5</v>
      </c>
      <c r="H49" s="236" t="s">
        <v>30</v>
      </c>
      <c r="I49" s="236" t="s">
        <v>172</v>
      </c>
      <c r="J49" s="200" t="s">
        <v>29</v>
      </c>
      <c r="K49" s="88"/>
      <c r="L49" s="89"/>
      <c r="M49" s="90"/>
      <c r="N49" s="91"/>
      <c r="O49" s="88"/>
      <c r="P49" s="90"/>
      <c r="Q49" s="90"/>
      <c r="R49" s="90"/>
      <c r="S49" s="90"/>
      <c r="T49" s="92"/>
      <c r="U49" s="9"/>
    </row>
    <row r="50" spans="1:21" ht="15.75">
      <c r="A50" s="188"/>
      <c r="B50" s="160"/>
      <c r="C50" s="168"/>
      <c r="D50" s="168"/>
      <c r="E50" s="158"/>
      <c r="F50" s="237"/>
      <c r="G50" s="239"/>
      <c r="H50" s="237"/>
      <c r="I50" s="237"/>
      <c r="J50" s="201"/>
      <c r="K50" s="88"/>
      <c r="L50" s="89"/>
      <c r="M50" s="90"/>
      <c r="N50" s="91"/>
      <c r="O50" s="88"/>
      <c r="P50" s="90"/>
      <c r="Q50" s="90"/>
      <c r="R50" s="90"/>
      <c r="S50" s="90"/>
      <c r="T50" s="92"/>
      <c r="U50" s="9"/>
    </row>
    <row r="51" spans="1:21" ht="21.75" customHeight="1">
      <c r="A51" s="139">
        <v>8</v>
      </c>
      <c r="B51" s="144" t="s">
        <v>165</v>
      </c>
      <c r="C51" s="142" t="s">
        <v>89</v>
      </c>
      <c r="D51" s="29"/>
      <c r="E51" s="143" t="s">
        <v>103</v>
      </c>
      <c r="F51" s="107">
        <v>610</v>
      </c>
      <c r="G51" s="80">
        <v>610</v>
      </c>
      <c r="H51" s="107" t="s">
        <v>30</v>
      </c>
      <c r="I51" s="79" t="s">
        <v>164</v>
      </c>
      <c r="J51" s="146" t="s">
        <v>29</v>
      </c>
      <c r="K51" s="88"/>
      <c r="L51" s="89"/>
      <c r="M51" s="90"/>
      <c r="N51" s="91"/>
      <c r="O51" s="88"/>
      <c r="P51" s="90"/>
      <c r="Q51" s="90"/>
      <c r="R51" s="90"/>
      <c r="S51" s="90"/>
      <c r="T51" s="92"/>
      <c r="U51" s="9"/>
    </row>
    <row r="52" spans="1:21" ht="18.75">
      <c r="A52" s="97"/>
      <c r="B52" s="208" t="s">
        <v>111</v>
      </c>
      <c r="C52" s="209"/>
      <c r="D52" s="209"/>
      <c r="E52" s="209"/>
      <c r="F52" s="209"/>
      <c r="G52" s="209"/>
      <c r="H52" s="209"/>
      <c r="I52" s="209"/>
      <c r="J52" s="210"/>
      <c r="K52" s="88"/>
      <c r="L52" s="89"/>
      <c r="M52" s="90"/>
      <c r="N52" s="91"/>
      <c r="O52" s="88"/>
      <c r="P52" s="90"/>
      <c r="Q52" s="90"/>
      <c r="R52" s="90"/>
      <c r="S52" s="90"/>
      <c r="T52" s="92"/>
      <c r="U52" s="9"/>
    </row>
    <row r="53" spans="1:21" ht="18.75">
      <c r="A53" s="30"/>
      <c r="B53" s="113" t="s">
        <v>129</v>
      </c>
      <c r="C53" s="24"/>
      <c r="D53" s="24"/>
      <c r="E53" s="98"/>
      <c r="F53" s="99"/>
      <c r="G53" s="99"/>
      <c r="H53" s="99"/>
      <c r="I53" s="99"/>
      <c r="J53" s="99"/>
      <c r="K53" s="88"/>
      <c r="L53" s="89"/>
      <c r="M53" s="90"/>
      <c r="N53" s="91"/>
      <c r="O53" s="88"/>
      <c r="P53" s="90"/>
      <c r="Q53" s="90"/>
      <c r="R53" s="90"/>
      <c r="S53" s="90"/>
      <c r="T53" s="92"/>
      <c r="U53" s="9"/>
    </row>
    <row r="54" spans="1:21" ht="56.25">
      <c r="A54" s="72">
        <v>1</v>
      </c>
      <c r="B54" s="114" t="s">
        <v>117</v>
      </c>
      <c r="C54" s="74" t="s">
        <v>2</v>
      </c>
      <c r="D54" s="67" t="s">
        <v>112</v>
      </c>
      <c r="E54" s="24" t="s">
        <v>114</v>
      </c>
      <c r="F54" s="115">
        <v>18</v>
      </c>
      <c r="G54" s="24">
        <v>53.7</v>
      </c>
      <c r="H54" s="24"/>
      <c r="I54" s="24"/>
      <c r="J54" s="35" t="s">
        <v>116</v>
      </c>
      <c r="K54" s="88"/>
      <c r="L54" s="89"/>
      <c r="M54" s="90"/>
      <c r="N54" s="91"/>
      <c r="O54" s="88"/>
      <c r="P54" s="90"/>
      <c r="Q54" s="90"/>
      <c r="R54" s="90"/>
      <c r="S54" s="90"/>
      <c r="T54" s="92"/>
      <c r="U54" s="9"/>
    </row>
    <row r="55" spans="1:21" ht="18.75">
      <c r="A55" s="30"/>
      <c r="B55" s="113" t="s">
        <v>60</v>
      </c>
      <c r="C55" s="24"/>
      <c r="D55" s="24"/>
      <c r="E55" s="24"/>
      <c r="F55" s="63"/>
      <c r="G55" s="63"/>
      <c r="H55" s="63"/>
      <c r="I55" s="63"/>
      <c r="J55" s="68"/>
      <c r="K55" s="88"/>
      <c r="L55" s="89"/>
      <c r="M55" s="90"/>
      <c r="N55" s="91"/>
      <c r="O55" s="88"/>
      <c r="P55" s="90"/>
      <c r="Q55" s="90"/>
      <c r="R55" s="90"/>
      <c r="S55" s="90"/>
      <c r="T55" s="92"/>
      <c r="U55" s="9"/>
    </row>
    <row r="56" spans="1:21" ht="75">
      <c r="A56" s="72">
        <v>1</v>
      </c>
      <c r="B56" s="73" t="s">
        <v>115</v>
      </c>
      <c r="C56" s="116" t="s">
        <v>62</v>
      </c>
      <c r="D56" s="117"/>
      <c r="E56" s="24" t="s">
        <v>113</v>
      </c>
      <c r="F56" s="118">
        <v>0.3</v>
      </c>
      <c r="G56" s="118">
        <v>0.3</v>
      </c>
      <c r="H56" s="118" t="s">
        <v>30</v>
      </c>
      <c r="I56" s="118" t="s">
        <v>173</v>
      </c>
      <c r="J56" s="55" t="s">
        <v>29</v>
      </c>
      <c r="K56" s="88"/>
      <c r="L56" s="89"/>
      <c r="M56" s="90"/>
      <c r="N56" s="91"/>
      <c r="O56" s="88"/>
      <c r="P56" s="90"/>
      <c r="Q56" s="90"/>
      <c r="R56" s="90"/>
      <c r="S56" s="90"/>
      <c r="T56" s="92"/>
      <c r="U56" s="9"/>
    </row>
    <row r="57" spans="1:21" ht="18.75">
      <c r="A57" s="230" t="s">
        <v>119</v>
      </c>
      <c r="B57" s="231"/>
      <c r="C57" s="231"/>
      <c r="D57" s="231"/>
      <c r="E57" s="231"/>
      <c r="F57" s="231"/>
      <c r="G57" s="231"/>
      <c r="H57" s="231"/>
      <c r="I57" s="231"/>
      <c r="J57" s="232"/>
      <c r="K57" s="88"/>
      <c r="L57" s="89"/>
      <c r="M57" s="90"/>
      <c r="N57" s="91"/>
      <c r="O57" s="88"/>
      <c r="P57" s="90"/>
      <c r="Q57" s="90"/>
      <c r="R57" s="90"/>
      <c r="S57" s="90"/>
      <c r="T57" s="92"/>
      <c r="U57" s="9"/>
    </row>
    <row r="58" spans="1:21" ht="18.75">
      <c r="A58" s="30"/>
      <c r="B58" s="119" t="s">
        <v>129</v>
      </c>
      <c r="C58" s="24"/>
      <c r="D58" s="24"/>
      <c r="E58" s="98"/>
      <c r="F58" s="99"/>
      <c r="G58" s="99"/>
      <c r="H58" s="99"/>
      <c r="I58" s="99"/>
      <c r="J58" s="99"/>
      <c r="K58" s="88"/>
      <c r="L58" s="89"/>
      <c r="M58" s="90"/>
      <c r="N58" s="91"/>
      <c r="O58" s="88"/>
      <c r="P58" s="90"/>
      <c r="Q58" s="90"/>
      <c r="R58" s="90"/>
      <c r="S58" s="90"/>
      <c r="T58" s="92"/>
      <c r="U58" s="9"/>
    </row>
    <row r="59" spans="1:21" ht="78.75">
      <c r="A59" s="64">
        <v>1</v>
      </c>
      <c r="B59" s="68" t="s">
        <v>120</v>
      </c>
      <c r="C59" s="24" t="s">
        <v>2</v>
      </c>
      <c r="D59" s="24" t="s">
        <v>124</v>
      </c>
      <c r="E59" s="29" t="s">
        <v>126</v>
      </c>
      <c r="F59" s="120">
        <v>20</v>
      </c>
      <c r="G59" s="120">
        <v>20</v>
      </c>
      <c r="H59" s="100"/>
      <c r="I59" s="100"/>
      <c r="J59" s="55" t="s">
        <v>174</v>
      </c>
      <c r="K59" s="88"/>
      <c r="L59" s="89"/>
      <c r="M59" s="90"/>
      <c r="N59" s="91"/>
      <c r="O59" s="88"/>
      <c r="P59" s="90"/>
      <c r="Q59" s="90"/>
      <c r="R59" s="90"/>
      <c r="S59" s="90"/>
      <c r="T59" s="92"/>
      <c r="U59" s="9"/>
    </row>
    <row r="60" spans="1:21" ht="18.75">
      <c r="A60" s="64"/>
      <c r="B60" s="121" t="s">
        <v>60</v>
      </c>
      <c r="C60" s="122"/>
      <c r="D60" s="24"/>
      <c r="E60" s="102"/>
      <c r="F60" s="95"/>
      <c r="G60" s="101"/>
      <c r="H60" s="101"/>
      <c r="I60" s="101"/>
      <c r="J60" s="101"/>
      <c r="K60" s="88"/>
      <c r="L60" s="89"/>
      <c r="M60" s="90"/>
      <c r="N60" s="91"/>
      <c r="O60" s="88"/>
      <c r="P60" s="90"/>
      <c r="Q60" s="90"/>
      <c r="R60" s="90"/>
      <c r="S60" s="90"/>
      <c r="T60" s="92"/>
      <c r="U60" s="9"/>
    </row>
    <row r="61" spans="1:21" ht="77.25" customHeight="1">
      <c r="A61" s="102">
        <v>1</v>
      </c>
      <c r="B61" s="65" t="s">
        <v>121</v>
      </c>
      <c r="C61" s="65" t="s">
        <v>62</v>
      </c>
      <c r="D61" s="29"/>
      <c r="E61" s="29" t="s">
        <v>126</v>
      </c>
      <c r="F61" s="66">
        <v>0.6</v>
      </c>
      <c r="G61" s="115">
        <v>0.6</v>
      </c>
      <c r="H61" s="79" t="s">
        <v>30</v>
      </c>
      <c r="I61" s="79" t="s">
        <v>81</v>
      </c>
      <c r="J61" s="55" t="s">
        <v>29</v>
      </c>
      <c r="K61" s="88"/>
      <c r="L61" s="89"/>
      <c r="M61" s="90"/>
      <c r="N61" s="91"/>
      <c r="O61" s="88"/>
      <c r="P61" s="90"/>
      <c r="Q61" s="90"/>
      <c r="R61" s="90"/>
      <c r="S61" s="90"/>
      <c r="T61" s="92"/>
      <c r="U61" s="9"/>
    </row>
    <row r="62" spans="1:21" ht="135" customHeight="1">
      <c r="A62" s="102">
        <v>2</v>
      </c>
      <c r="B62" s="65" t="s">
        <v>122</v>
      </c>
      <c r="C62" s="65" t="s">
        <v>62</v>
      </c>
      <c r="D62" s="29"/>
      <c r="E62" s="29" t="s">
        <v>125</v>
      </c>
      <c r="F62" s="66">
        <v>0.3</v>
      </c>
      <c r="G62" s="115">
        <v>0.3</v>
      </c>
      <c r="H62" s="79" t="s">
        <v>30</v>
      </c>
      <c r="I62" s="79" t="s">
        <v>82</v>
      </c>
      <c r="J62" s="55" t="s">
        <v>29</v>
      </c>
      <c r="K62" s="88"/>
      <c r="L62" s="89"/>
      <c r="M62" s="90"/>
      <c r="N62" s="91"/>
      <c r="O62" s="88"/>
      <c r="P62" s="90"/>
      <c r="Q62" s="90"/>
      <c r="R62" s="90"/>
      <c r="S62" s="90"/>
      <c r="T62" s="92"/>
      <c r="U62" s="9"/>
    </row>
    <row r="63" spans="1:21" ht="99" customHeight="1">
      <c r="A63" s="75">
        <v>3</v>
      </c>
      <c r="B63" s="67" t="s">
        <v>123</v>
      </c>
      <c r="C63" s="67"/>
      <c r="D63" s="123"/>
      <c r="E63" s="29" t="s">
        <v>126</v>
      </c>
      <c r="F63" s="233" t="s">
        <v>118</v>
      </c>
      <c r="G63" s="234"/>
      <c r="H63" s="234"/>
      <c r="I63" s="235"/>
      <c r="J63" s="124"/>
      <c r="K63" s="88"/>
      <c r="L63" s="89"/>
      <c r="M63" s="90"/>
      <c r="N63" s="91"/>
      <c r="O63" s="88"/>
      <c r="P63" s="90"/>
      <c r="Q63" s="90"/>
      <c r="R63" s="90"/>
      <c r="S63" s="90"/>
      <c r="T63" s="92"/>
      <c r="U63" s="9"/>
    </row>
    <row r="64" spans="1:21" ht="15.75">
      <c r="A64" s="88"/>
      <c r="B64" s="89"/>
      <c r="C64" s="90"/>
      <c r="D64" s="91"/>
      <c r="E64" s="88"/>
      <c r="F64" s="90"/>
      <c r="G64" s="90"/>
      <c r="H64" s="90"/>
      <c r="I64" s="90"/>
      <c r="J64" s="92"/>
      <c r="K64" s="9"/>
    </row>
    <row r="65" spans="1:11" ht="15.75">
      <c r="A65" s="88"/>
      <c r="B65" s="89"/>
      <c r="C65" s="90"/>
      <c r="D65" s="91"/>
      <c r="E65" s="88"/>
      <c r="F65" s="90"/>
      <c r="G65" s="90"/>
      <c r="H65" s="90"/>
      <c r="I65" s="90"/>
      <c r="J65" s="92"/>
      <c r="K65" s="9"/>
    </row>
    <row r="66" spans="1:11" ht="15.75">
      <c r="A66" s="88"/>
      <c r="B66" s="89"/>
      <c r="C66" s="90"/>
      <c r="D66" s="91"/>
      <c r="E66" s="88"/>
      <c r="F66" s="90"/>
      <c r="G66" s="90"/>
      <c r="H66" s="90"/>
      <c r="I66" s="90"/>
      <c r="J66" s="92"/>
      <c r="K66" s="9"/>
    </row>
    <row r="67" spans="1:11" ht="15.75">
      <c r="A67" s="88"/>
      <c r="B67" s="89"/>
      <c r="C67" s="90"/>
      <c r="D67" s="91"/>
      <c r="E67" s="88"/>
      <c r="F67" s="90"/>
      <c r="G67" s="90"/>
      <c r="H67" s="90"/>
      <c r="I67" s="90"/>
      <c r="J67" s="92"/>
      <c r="K67" s="9"/>
    </row>
    <row r="68" spans="1:11" ht="15.75">
      <c r="A68" s="88"/>
      <c r="B68" s="89"/>
      <c r="C68" s="90"/>
      <c r="D68" s="91"/>
      <c r="E68" s="88"/>
      <c r="F68" s="90"/>
      <c r="G68" s="90"/>
      <c r="H68" s="90"/>
      <c r="I68" s="90"/>
      <c r="J68" s="92"/>
      <c r="K68" s="9"/>
    </row>
    <row r="69" spans="1:11" ht="15.75">
      <c r="A69" s="88"/>
      <c r="B69" s="89"/>
      <c r="C69" s="90"/>
      <c r="D69" s="91"/>
      <c r="E69" s="88"/>
      <c r="F69" s="90"/>
      <c r="G69" s="90"/>
      <c r="H69" s="90"/>
      <c r="I69" s="90"/>
      <c r="J69" s="92"/>
      <c r="K69" s="9"/>
    </row>
    <row r="70" spans="1:11" ht="15.75">
      <c r="A70" s="88"/>
      <c r="B70" s="89"/>
      <c r="C70" s="90"/>
      <c r="D70" s="91"/>
      <c r="E70" s="88"/>
      <c r="F70" s="90"/>
      <c r="G70" s="90"/>
      <c r="H70" s="90"/>
      <c r="I70" s="90"/>
      <c r="J70" s="92"/>
      <c r="K70" s="9"/>
    </row>
    <row r="71" spans="1:11" ht="25.5" customHeight="1">
      <c r="A71" s="203"/>
      <c r="B71" s="203"/>
      <c r="C71" s="203"/>
      <c r="D71" s="203"/>
      <c r="E71" s="203"/>
      <c r="F71" s="203"/>
      <c r="G71" s="203"/>
      <c r="H71" s="203"/>
      <c r="I71" s="203"/>
      <c r="J71" s="203"/>
      <c r="K71" s="6"/>
    </row>
    <row r="72" spans="1:11" ht="29.25" customHeight="1">
      <c r="A72" s="204"/>
      <c r="B72" s="204"/>
      <c r="C72" s="204"/>
      <c r="D72" s="204"/>
      <c r="E72" s="204"/>
      <c r="F72" s="204"/>
      <c r="G72" s="204"/>
      <c r="H72" s="204"/>
      <c r="I72" s="204"/>
      <c r="J72" s="204"/>
      <c r="K72" s="6"/>
    </row>
    <row r="73" spans="1:11" ht="15.75">
      <c r="A73" s="202"/>
      <c r="B73" s="202"/>
      <c r="C73" s="202"/>
      <c r="D73" s="202"/>
      <c r="E73" s="202"/>
      <c r="F73" s="202"/>
      <c r="G73" s="202"/>
      <c r="H73" s="202"/>
      <c r="I73" s="202"/>
      <c r="J73" s="202"/>
      <c r="K73" s="4"/>
    </row>
    <row r="74" spans="1:11">
      <c r="A74" s="2"/>
      <c r="B74" s="2"/>
    </row>
    <row r="75" spans="1:11">
      <c r="A75" s="2"/>
      <c r="B75" s="2"/>
    </row>
  </sheetData>
  <mergeCells count="96">
    <mergeCell ref="B52:J52"/>
    <mergeCell ref="A57:J57"/>
    <mergeCell ref="F63:I63"/>
    <mergeCell ref="J45:J46"/>
    <mergeCell ref="F49:F50"/>
    <mergeCell ref="G49:G50"/>
    <mergeCell ref="H49:H50"/>
    <mergeCell ref="I49:I50"/>
    <mergeCell ref="J49:J50"/>
    <mergeCell ref="A45:A46"/>
    <mergeCell ref="B45:B46"/>
    <mergeCell ref="C45:C46"/>
    <mergeCell ref="D45:D46"/>
    <mergeCell ref="E45:E46"/>
    <mergeCell ref="A43:A44"/>
    <mergeCell ref="B43:B44"/>
    <mergeCell ref="C43:C44"/>
    <mergeCell ref="D43:D44"/>
    <mergeCell ref="E43:E44"/>
    <mergeCell ref="B39:B40"/>
    <mergeCell ref="C39:C40"/>
    <mergeCell ref="D39:D40"/>
    <mergeCell ref="E39:E40"/>
    <mergeCell ref="A41:A42"/>
    <mergeCell ref="B41:B42"/>
    <mergeCell ref="C41:C42"/>
    <mergeCell ref="D41:D42"/>
    <mergeCell ref="E41:E42"/>
    <mergeCell ref="J19:J20"/>
    <mergeCell ref="J25:J26"/>
    <mergeCell ref="J27:J28"/>
    <mergeCell ref="A35:A36"/>
    <mergeCell ref="B35:B36"/>
    <mergeCell ref="C35:C36"/>
    <mergeCell ref="D35:D36"/>
    <mergeCell ref="E35:E36"/>
    <mergeCell ref="A27:A28"/>
    <mergeCell ref="B27:B28"/>
    <mergeCell ref="C27:C28"/>
    <mergeCell ref="D27:D28"/>
    <mergeCell ref="E27:E28"/>
    <mergeCell ref="A19:A20"/>
    <mergeCell ref="B19:B20"/>
    <mergeCell ref="C19:C20"/>
    <mergeCell ref="D19:D20"/>
    <mergeCell ref="E19:I20"/>
    <mergeCell ref="A8:J8"/>
    <mergeCell ref="B9:J9"/>
    <mergeCell ref="A1:J1"/>
    <mergeCell ref="A3:J3"/>
    <mergeCell ref="I5:I6"/>
    <mergeCell ref="A5:A6"/>
    <mergeCell ref="B5:B6"/>
    <mergeCell ref="C5:C6"/>
    <mergeCell ref="J5:J6"/>
    <mergeCell ref="D5:D6"/>
    <mergeCell ref="E5:E6"/>
    <mergeCell ref="F5:G5"/>
    <mergeCell ref="H5:H6"/>
    <mergeCell ref="B21:J21"/>
    <mergeCell ref="A25:A26"/>
    <mergeCell ref="B25:B26"/>
    <mergeCell ref="C25:C26"/>
    <mergeCell ref="D25:D26"/>
    <mergeCell ref="E25:E26"/>
    <mergeCell ref="J43:J44"/>
    <mergeCell ref="A73:J73"/>
    <mergeCell ref="A71:J71"/>
    <mergeCell ref="A72:J72"/>
    <mergeCell ref="F30:I30"/>
    <mergeCell ref="B31:J31"/>
    <mergeCell ref="J35:J36"/>
    <mergeCell ref="J37:J38"/>
    <mergeCell ref="J39:J40"/>
    <mergeCell ref="J41:J42"/>
    <mergeCell ref="A37:A38"/>
    <mergeCell ref="B37:B38"/>
    <mergeCell ref="C37:C38"/>
    <mergeCell ref="D37:D38"/>
    <mergeCell ref="E37:E38"/>
    <mergeCell ref="A39:A40"/>
    <mergeCell ref="J13:J18"/>
    <mergeCell ref="F13:F18"/>
    <mergeCell ref="G13:G18"/>
    <mergeCell ref="H13:H18"/>
    <mergeCell ref="I13:I18"/>
    <mergeCell ref="E13:E18"/>
    <mergeCell ref="D13:D18"/>
    <mergeCell ref="C13:C18"/>
    <mergeCell ref="B13:B18"/>
    <mergeCell ref="A13:A18"/>
    <mergeCell ref="A47:A50"/>
    <mergeCell ref="B47:B50"/>
    <mergeCell ref="C47:C50"/>
    <mergeCell ref="E47:E50"/>
    <mergeCell ref="D47:D50"/>
  </mergeCells>
  <phoneticPr fontId="11" type="noConversion"/>
  <pageMargins left="0.11811023622047245" right="0.11811023622047245" top="0.74803149606299213" bottom="0.74803149606299213" header="0.31496062992125984" footer="0.31496062992125984"/>
  <pageSetup paperSize="9" scale="74" fitToWidth="0" fitToHeight="0" orientation="landscape" horizontalDpi="180" verticalDpi="180" r:id="rId1"/>
  <rowBreaks count="1" manualBreakCount="1">
    <brk id="51" max="9" man="1"/>
  </rowBreaks>
</worksheet>
</file>

<file path=xl/worksheets/sheet5.xml><?xml version="1.0" encoding="utf-8"?>
<worksheet xmlns="http://schemas.openxmlformats.org/spreadsheetml/2006/main" xmlns:r="http://schemas.openxmlformats.org/officeDocument/2006/relationships">
  <dimension ref="A1:K28"/>
  <sheetViews>
    <sheetView view="pageBreakPreview" topLeftCell="A7" zoomScale="84" zoomScaleSheetLayoutView="84" workbookViewId="0">
      <selection activeCell="A12" sqref="A12:J12"/>
    </sheetView>
  </sheetViews>
  <sheetFormatPr defaultRowHeight="15"/>
  <cols>
    <col min="1" max="1" width="3.140625" customWidth="1"/>
    <col min="2" max="2" width="31.7109375" customWidth="1"/>
    <col min="3" max="3" width="8" customWidth="1"/>
    <col min="4" max="4" width="16.42578125" customWidth="1"/>
    <col min="5" max="5" width="14.5703125" customWidth="1"/>
    <col min="6" max="7" width="11" customWidth="1"/>
    <col min="8" max="8" width="11.5703125" customWidth="1"/>
    <col min="9" max="9" width="12.7109375" customWidth="1"/>
    <col min="10" max="10" width="73.7109375" customWidth="1"/>
    <col min="11" max="11" width="14.28515625" customWidth="1"/>
  </cols>
  <sheetData>
    <row r="1" spans="1:11" ht="15.75" customHeight="1">
      <c r="A1" s="243" t="s">
        <v>134</v>
      </c>
      <c r="B1" s="243"/>
      <c r="C1" s="243"/>
      <c r="D1" s="243"/>
      <c r="E1" s="243"/>
      <c r="F1" s="243"/>
      <c r="G1" s="243"/>
      <c r="H1" s="243"/>
      <c r="I1" s="243"/>
      <c r="J1" s="243"/>
      <c r="K1" s="4"/>
    </row>
    <row r="2" spans="1:11" ht="15.75" customHeight="1">
      <c r="A2" s="243" t="s">
        <v>135</v>
      </c>
      <c r="B2" s="243"/>
      <c r="C2" s="243"/>
      <c r="D2" s="243"/>
      <c r="E2" s="243"/>
      <c r="F2" s="243"/>
      <c r="G2" s="243"/>
      <c r="H2" s="243"/>
      <c r="I2" s="243"/>
      <c r="J2" s="243"/>
      <c r="K2" s="4"/>
    </row>
    <row r="3" spans="1:11" ht="15.75" customHeight="1">
      <c r="A3" s="243"/>
      <c r="B3" s="243"/>
      <c r="C3" s="243"/>
      <c r="D3" s="243"/>
      <c r="E3" s="243"/>
      <c r="F3" s="243"/>
      <c r="G3" s="243"/>
      <c r="H3" s="243"/>
      <c r="I3" s="243"/>
      <c r="J3" s="243"/>
      <c r="K3" s="4"/>
    </row>
    <row r="4" spans="1:11" ht="15.75">
      <c r="A4" s="246" t="s">
        <v>131</v>
      </c>
      <c r="B4" s="246"/>
      <c r="C4" s="246"/>
      <c r="D4" s="246"/>
      <c r="E4" s="246"/>
      <c r="F4" s="246"/>
      <c r="G4" s="54"/>
      <c r="H4" s="54"/>
      <c r="I4" s="54"/>
      <c r="J4" s="19"/>
    </row>
    <row r="5" spans="1:11" ht="15.75">
      <c r="A5" s="48" t="s">
        <v>132</v>
      </c>
      <c r="B5" s="48"/>
      <c r="C5" s="48"/>
      <c r="D5" s="48"/>
      <c r="E5" s="48"/>
      <c r="F5" s="48"/>
      <c r="G5" s="54"/>
      <c r="H5" s="54"/>
      <c r="I5" s="54"/>
      <c r="J5" s="19"/>
    </row>
    <row r="6" spans="1:11" ht="15.75">
      <c r="A6" s="20" t="s">
        <v>1</v>
      </c>
      <c r="B6" s="49" t="s">
        <v>26</v>
      </c>
      <c r="C6" s="19"/>
      <c r="D6" s="19"/>
      <c r="E6" s="19"/>
      <c r="F6" s="19"/>
      <c r="G6" s="19"/>
      <c r="H6" s="19"/>
      <c r="I6" s="19"/>
      <c r="J6" s="19"/>
    </row>
    <row r="7" spans="1:11" s="10" customFormat="1" ht="18" customHeight="1">
      <c r="A7" s="244" t="s">
        <v>27</v>
      </c>
      <c r="B7" s="244"/>
      <c r="C7" s="244"/>
      <c r="D7" s="244"/>
      <c r="E7" s="244"/>
      <c r="F7" s="244"/>
      <c r="G7" s="244"/>
      <c r="H7" s="244"/>
      <c r="I7" s="244"/>
      <c r="J7" s="244"/>
    </row>
    <row r="8" spans="1:11" ht="15.75">
      <c r="A8" s="150" t="s">
        <v>133</v>
      </c>
      <c r="B8" s="150"/>
      <c r="C8" s="150"/>
      <c r="D8" s="150"/>
      <c r="E8" s="150"/>
      <c r="F8" s="150"/>
      <c r="G8" s="150"/>
      <c r="H8" s="150"/>
      <c r="I8" s="150"/>
      <c r="J8" s="150"/>
      <c r="K8" s="1"/>
    </row>
    <row r="9" spans="1:11" ht="15" customHeight="1">
      <c r="A9" s="245" t="s">
        <v>0</v>
      </c>
      <c r="B9" s="180" t="s">
        <v>17</v>
      </c>
      <c r="C9" s="180" t="s">
        <v>18</v>
      </c>
      <c r="D9" s="180" t="s">
        <v>19</v>
      </c>
      <c r="E9" s="180" t="s">
        <v>20</v>
      </c>
      <c r="F9" s="247" t="s">
        <v>136</v>
      </c>
      <c r="G9" s="248"/>
      <c r="H9" s="182" t="s">
        <v>8</v>
      </c>
      <c r="I9" s="182" t="s">
        <v>23</v>
      </c>
      <c r="J9" s="182" t="s">
        <v>24</v>
      </c>
      <c r="K9" s="2"/>
    </row>
    <row r="10" spans="1:11" ht="75.75" customHeight="1">
      <c r="A10" s="245"/>
      <c r="B10" s="181"/>
      <c r="C10" s="181"/>
      <c r="D10" s="181"/>
      <c r="E10" s="181"/>
      <c r="F10" s="51" t="s">
        <v>21</v>
      </c>
      <c r="G10" s="51" t="s">
        <v>22</v>
      </c>
      <c r="H10" s="183"/>
      <c r="I10" s="183"/>
      <c r="J10" s="183"/>
      <c r="K10" s="2"/>
    </row>
    <row r="11" spans="1:11" ht="15.75">
      <c r="A11" s="56">
        <v>1</v>
      </c>
      <c r="B11" s="56">
        <v>2</v>
      </c>
      <c r="C11" s="56">
        <v>3</v>
      </c>
      <c r="D11" s="56">
        <v>4</v>
      </c>
      <c r="E11" s="56">
        <v>5</v>
      </c>
      <c r="F11" s="56">
        <v>7</v>
      </c>
      <c r="G11" s="56">
        <v>8</v>
      </c>
      <c r="H11" s="56">
        <v>9</v>
      </c>
      <c r="I11" s="56">
        <v>10</v>
      </c>
      <c r="J11" s="36">
        <v>11</v>
      </c>
      <c r="K11" s="7"/>
    </row>
    <row r="12" spans="1:11" ht="18" customHeight="1">
      <c r="A12" s="249" t="s">
        <v>137</v>
      </c>
      <c r="B12" s="249"/>
      <c r="C12" s="249"/>
      <c r="D12" s="249"/>
      <c r="E12" s="249"/>
      <c r="F12" s="249"/>
      <c r="G12" s="249"/>
      <c r="H12" s="249"/>
      <c r="I12" s="249"/>
      <c r="J12" s="249"/>
      <c r="K12" s="2"/>
    </row>
    <row r="13" spans="1:11" ht="20.25" customHeight="1">
      <c r="A13" s="176" t="s">
        <v>138</v>
      </c>
      <c r="B13" s="176"/>
      <c r="C13" s="176"/>
      <c r="D13" s="176"/>
      <c r="E13" s="176"/>
      <c r="F13" s="176"/>
      <c r="G13" s="176"/>
      <c r="H13" s="176"/>
      <c r="I13" s="176"/>
      <c r="J13" s="176"/>
      <c r="K13" s="2"/>
    </row>
    <row r="14" spans="1:11" ht="20.25" customHeight="1">
      <c r="A14" s="61"/>
      <c r="B14" s="60" t="s">
        <v>25</v>
      </c>
      <c r="C14" s="61"/>
      <c r="D14" s="61"/>
      <c r="E14" s="61"/>
      <c r="F14" s="61"/>
      <c r="G14" s="61"/>
      <c r="H14" s="61"/>
      <c r="I14" s="61"/>
      <c r="J14" s="61"/>
      <c r="K14" s="2"/>
    </row>
    <row r="15" spans="1:11" ht="78.75">
      <c r="A15" s="63">
        <v>1</v>
      </c>
      <c r="B15" s="125" t="s">
        <v>141</v>
      </c>
      <c r="C15" s="24" t="s">
        <v>89</v>
      </c>
      <c r="D15" s="24" t="s">
        <v>91</v>
      </c>
      <c r="E15" s="24" t="s">
        <v>139</v>
      </c>
      <c r="F15" s="95">
        <v>61.5</v>
      </c>
      <c r="G15" s="24">
        <v>63.1</v>
      </c>
      <c r="H15" s="63"/>
      <c r="I15" s="63"/>
      <c r="J15" s="55" t="s">
        <v>142</v>
      </c>
    </row>
    <row r="16" spans="1:11" ht="94.5">
      <c r="A16" s="32">
        <v>2</v>
      </c>
      <c r="B16" s="125" t="s">
        <v>140</v>
      </c>
      <c r="C16" s="24" t="s">
        <v>2</v>
      </c>
      <c r="D16" s="24" t="s">
        <v>91</v>
      </c>
      <c r="E16" s="24" t="s">
        <v>139</v>
      </c>
      <c r="F16" s="95">
        <v>100</v>
      </c>
      <c r="G16" s="24">
        <v>90.1</v>
      </c>
      <c r="H16" s="63"/>
      <c r="I16" s="63"/>
      <c r="J16" s="35" t="s">
        <v>143</v>
      </c>
    </row>
    <row r="17" spans="1:10" ht="18.75">
      <c r="A17" s="126"/>
      <c r="B17" s="127" t="s">
        <v>60</v>
      </c>
      <c r="C17" s="24"/>
      <c r="D17" s="24"/>
      <c r="E17" s="24"/>
      <c r="F17" s="95"/>
      <c r="G17" s="24"/>
      <c r="H17" s="24"/>
      <c r="I17" s="24"/>
      <c r="J17" s="68"/>
    </row>
    <row r="18" spans="1:10" ht="93.75">
      <c r="A18" s="128">
        <v>1</v>
      </c>
      <c r="B18" s="129" t="s">
        <v>144</v>
      </c>
      <c r="C18" s="78" t="s">
        <v>130</v>
      </c>
      <c r="D18" s="130"/>
      <c r="E18" s="78" t="s">
        <v>145</v>
      </c>
      <c r="F18" s="74">
        <v>399</v>
      </c>
      <c r="G18" s="74">
        <v>0</v>
      </c>
      <c r="H18" s="74" t="s">
        <v>148</v>
      </c>
      <c r="I18" s="131"/>
      <c r="J18" s="55" t="s">
        <v>147</v>
      </c>
    </row>
    <row r="19" spans="1:10" ht="78.75" customHeight="1">
      <c r="A19" s="128">
        <v>2</v>
      </c>
      <c r="B19" s="132" t="s">
        <v>146</v>
      </c>
      <c r="C19" s="71"/>
      <c r="D19" s="29"/>
      <c r="E19" s="24"/>
      <c r="F19" s="179" t="s">
        <v>86</v>
      </c>
      <c r="G19" s="179"/>
      <c r="H19" s="179"/>
      <c r="I19" s="179"/>
      <c r="J19" s="133"/>
    </row>
    <row r="20" spans="1:10" ht="18.75">
      <c r="A20" s="134"/>
      <c r="B20" s="240" t="s">
        <v>149</v>
      </c>
      <c r="C20" s="241"/>
      <c r="D20" s="241"/>
      <c r="E20" s="241"/>
      <c r="F20" s="241"/>
      <c r="G20" s="241"/>
      <c r="H20" s="241"/>
      <c r="I20" s="241"/>
      <c r="J20" s="242"/>
    </row>
    <row r="21" spans="1:10" ht="18.75">
      <c r="A21" s="82"/>
      <c r="B21" s="135" t="s">
        <v>25</v>
      </c>
      <c r="C21" s="63"/>
      <c r="D21" s="83"/>
      <c r="E21" s="83"/>
      <c r="F21" s="84"/>
      <c r="G21" s="84"/>
      <c r="H21" s="84"/>
      <c r="I21" s="84"/>
      <c r="J21" s="84"/>
    </row>
    <row r="22" spans="1:10" ht="164.25" customHeight="1">
      <c r="A22" s="71">
        <v>1</v>
      </c>
      <c r="B22" s="68" t="s">
        <v>34</v>
      </c>
      <c r="C22" s="24" t="s">
        <v>2</v>
      </c>
      <c r="D22" s="24" t="s">
        <v>91</v>
      </c>
      <c r="E22" s="96" t="s">
        <v>156</v>
      </c>
      <c r="F22" s="31">
        <v>100.5</v>
      </c>
      <c r="G22" s="24">
        <v>66.900000000000006</v>
      </c>
      <c r="H22" s="28"/>
      <c r="I22" s="28"/>
      <c r="J22" s="55" t="s">
        <v>166</v>
      </c>
    </row>
    <row r="23" spans="1:10" ht="84.75" customHeight="1">
      <c r="A23" s="71">
        <v>2</v>
      </c>
      <c r="B23" s="68" t="s">
        <v>150</v>
      </c>
      <c r="C23" s="24" t="s">
        <v>2</v>
      </c>
      <c r="D23" s="24" t="s">
        <v>91</v>
      </c>
      <c r="E23" s="96" t="s">
        <v>156</v>
      </c>
      <c r="F23" s="31">
        <v>100.5</v>
      </c>
      <c r="G23" s="136">
        <v>140</v>
      </c>
      <c r="H23" s="28"/>
      <c r="I23" s="28"/>
      <c r="J23" s="55" t="s">
        <v>161</v>
      </c>
    </row>
    <row r="24" spans="1:10" ht="18.75">
      <c r="A24" s="71"/>
      <c r="B24" s="81" t="s">
        <v>60</v>
      </c>
      <c r="C24" s="24"/>
      <c r="D24" s="24"/>
      <c r="E24" s="24"/>
      <c r="F24" s="31"/>
      <c r="G24" s="24"/>
      <c r="H24" s="28"/>
      <c r="I24" s="28"/>
      <c r="J24" s="29"/>
    </row>
    <row r="25" spans="1:10" ht="47.25">
      <c r="A25" s="82">
        <v>1</v>
      </c>
      <c r="B25" s="129" t="s">
        <v>152</v>
      </c>
      <c r="C25" s="78" t="s">
        <v>151</v>
      </c>
      <c r="D25" s="29"/>
      <c r="E25" s="87" t="s">
        <v>162</v>
      </c>
      <c r="F25" s="74">
        <v>60</v>
      </c>
      <c r="G25" s="63">
        <v>60</v>
      </c>
      <c r="H25" s="63" t="s">
        <v>148</v>
      </c>
      <c r="I25" s="28"/>
      <c r="J25" s="50" t="s">
        <v>160</v>
      </c>
    </row>
    <row r="26" spans="1:10" ht="56.25">
      <c r="A26" s="71">
        <v>2</v>
      </c>
      <c r="B26" s="137" t="s">
        <v>153</v>
      </c>
      <c r="C26" s="78" t="s">
        <v>151</v>
      </c>
      <c r="D26" s="29"/>
      <c r="E26" s="96" t="s">
        <v>157</v>
      </c>
      <c r="F26" s="76">
        <v>117.1</v>
      </c>
      <c r="G26" s="76">
        <v>117.1</v>
      </c>
      <c r="H26" s="141" t="s">
        <v>5</v>
      </c>
      <c r="I26" s="63"/>
      <c r="J26" s="35" t="s">
        <v>163</v>
      </c>
    </row>
    <row r="27" spans="1:10" ht="75">
      <c r="A27" s="71">
        <v>3</v>
      </c>
      <c r="B27" s="137" t="s">
        <v>154</v>
      </c>
      <c r="C27" s="78" t="s">
        <v>151</v>
      </c>
      <c r="D27" s="29"/>
      <c r="E27" s="96" t="s">
        <v>157</v>
      </c>
      <c r="F27" s="76">
        <v>5.8</v>
      </c>
      <c r="G27" s="76">
        <v>5.8</v>
      </c>
      <c r="H27" s="141" t="s">
        <v>5</v>
      </c>
      <c r="I27" s="30"/>
      <c r="J27" s="35" t="s">
        <v>159</v>
      </c>
    </row>
    <row r="28" spans="1:10" ht="131.25">
      <c r="A28" s="71">
        <v>4</v>
      </c>
      <c r="B28" s="137" t="s">
        <v>155</v>
      </c>
      <c r="C28" s="78" t="s">
        <v>151</v>
      </c>
      <c r="D28" s="29"/>
      <c r="E28" s="96" t="s">
        <v>157</v>
      </c>
      <c r="F28" s="76">
        <v>112.8</v>
      </c>
      <c r="G28" s="76">
        <v>114.2</v>
      </c>
      <c r="H28" s="32" t="s">
        <v>5</v>
      </c>
      <c r="I28" s="32"/>
      <c r="J28" s="138" t="s">
        <v>158</v>
      </c>
    </row>
  </sheetData>
  <mergeCells count="19">
    <mergeCell ref="H9:H10"/>
    <mergeCell ref="A12:J12"/>
    <mergeCell ref="I9:I10"/>
    <mergeCell ref="J9:J10"/>
    <mergeCell ref="F19:I19"/>
    <mergeCell ref="B20:J20"/>
    <mergeCell ref="A1:J1"/>
    <mergeCell ref="A2:J2"/>
    <mergeCell ref="A3:J3"/>
    <mergeCell ref="A7:J7"/>
    <mergeCell ref="A13:J13"/>
    <mergeCell ref="A9:A10"/>
    <mergeCell ref="A4:F4"/>
    <mergeCell ref="B9:B10"/>
    <mergeCell ref="C9:C10"/>
    <mergeCell ref="D9:D10"/>
    <mergeCell ref="E9:E10"/>
    <mergeCell ref="A8:J8"/>
    <mergeCell ref="F9:G9"/>
  </mergeCells>
  <phoneticPr fontId="11" type="noConversion"/>
  <pageMargins left="0.11811023622047245" right="0.11811023622047245" top="0.74803149606299213" bottom="0.74803149606299213" header="0.31496062992125984" footer="0.31496062992125984"/>
  <pageSetup paperSize="9" scale="70"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игеру</vt:lpstr>
      <vt:lpstr>Аналитика</vt:lpstr>
      <vt:lpstr>3</vt:lpstr>
      <vt:lpstr>2</vt:lpstr>
      <vt:lpstr>1</vt:lpstr>
      <vt:lpstr>игеру!Заголовки_для_печати</vt:lpstr>
      <vt:lpstr>'1'!Область_печати</vt:lpstr>
      <vt:lpstr>'2'!Область_печати</vt:lpstr>
      <vt:lpstr>'3'!Область_печати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2018-02-02T10:38:43Z</cp:lastPrinted>
  <dcterms:created xsi:type="dcterms:W3CDTF">2006-09-28T05:33:49Z</dcterms:created>
  <dcterms:modified xsi:type="dcterms:W3CDTF">2022-02-15T10:32:30Z</dcterms:modified>
</cp:coreProperties>
</file>