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720" windowHeight="11160" activeTab="0"/>
  </bookViews>
  <sheets>
    <sheet name="Есеп" sheetId="1" r:id="rId1"/>
    <sheet name="қаржы қаражатын игеру" sheetId="2" r:id="rId2"/>
  </sheets>
  <definedNames>
    <definedName name="_xlnm.Print_Titles" localSheetId="0">'Есеп'!$14:$16</definedName>
    <definedName name="_xlnm.Print_Area" localSheetId="1">'қаржы қаражатын игеру'!$A$1:$D$15</definedName>
  </definedNames>
  <calcPr fullCalcOnLoad="1"/>
</workbook>
</file>

<file path=xl/sharedStrings.xml><?xml version="1.0" encoding="utf-8"?>
<sst xmlns="http://schemas.openxmlformats.org/spreadsheetml/2006/main" count="441" uniqueCount="239">
  <si>
    <t>%</t>
  </si>
  <si>
    <t>Реорганизация мини-центров в детские сады, перевод мини-центров с краткосрочным пребыванием на полный день.</t>
  </si>
  <si>
    <t>*</t>
  </si>
  <si>
    <t>№</t>
  </si>
  <si>
    <t>км - километр</t>
  </si>
  <si>
    <t>ОО</t>
  </si>
  <si>
    <t>отчетные данные</t>
  </si>
  <si>
    <t>МБ</t>
  </si>
  <si>
    <t>1</t>
  </si>
  <si>
    <t>1.1</t>
  </si>
  <si>
    <t>2</t>
  </si>
  <si>
    <t>2.1</t>
  </si>
  <si>
    <t>3.1</t>
  </si>
  <si>
    <t>4.1</t>
  </si>
  <si>
    <t>5.1</t>
  </si>
  <si>
    <t>6.1</t>
  </si>
  <si>
    <t>7.1</t>
  </si>
  <si>
    <t>8.1</t>
  </si>
  <si>
    <t>9.1</t>
  </si>
  <si>
    <t>11</t>
  </si>
  <si>
    <t>12</t>
  </si>
  <si>
    <t>13</t>
  </si>
  <si>
    <t>13.1</t>
  </si>
  <si>
    <t>19.1</t>
  </si>
  <si>
    <t xml:space="preserve">Приложение 1 </t>
  </si>
  <si>
    <t>10.1</t>
  </si>
  <si>
    <t>11.1</t>
  </si>
  <si>
    <t>12.1</t>
  </si>
  <si>
    <t xml:space="preserve">            Аумақтарды дамыту  бағдарламаларын жүзеге асыру  туралы есеп </t>
  </si>
  <si>
    <t xml:space="preserve">                                                              (мемлекеттік бағдарламаның, аумақтарды дамыту бағдарламаларының атауы)</t>
  </si>
  <si>
    <t>Есепті кезең</t>
  </si>
  <si>
    <t xml:space="preserve">Мемлекеттік орган </t>
  </si>
  <si>
    <t xml:space="preserve">(мониторинг жүргізу және есеп жасауға жауапты мемлекеттік органның атауы) </t>
  </si>
  <si>
    <t>Атауы</t>
  </si>
  <si>
    <t>Өлшем бірлігі</t>
  </si>
  <si>
    <t>Ақпарат көзі</t>
  </si>
  <si>
    <t>Жауапты орындаушылар</t>
  </si>
  <si>
    <t>Қаржыландыру көзі</t>
  </si>
  <si>
    <t>Бюджеттік бағдарлама коды</t>
  </si>
  <si>
    <t>Орындалуы туралы ақпарат</t>
  </si>
  <si>
    <t>Нысаналы индикатор</t>
  </si>
  <si>
    <t>Іс шаралар</t>
  </si>
  <si>
    <t>іс шаралар</t>
  </si>
  <si>
    <t>млн. теңге</t>
  </si>
  <si>
    <t>дана</t>
  </si>
  <si>
    <t>Нысаналы индикатор:</t>
  </si>
  <si>
    <t>адам</t>
  </si>
  <si>
    <t>ЕСКЕРТУЛЕР</t>
  </si>
  <si>
    <t>% - пайыз</t>
  </si>
  <si>
    <t>а. -ауыл</t>
  </si>
  <si>
    <t>га -гектар</t>
  </si>
  <si>
    <t>КБ - кәсіпкерлік бөлімі</t>
  </si>
  <si>
    <t>ЖАО - жергілікті атқарушы орган</t>
  </si>
  <si>
    <t>ТҮКШ,ЖКжАЖ - тұрғын үй коммуналдық шаруашылығы, жолаушылар тасымалы және автомобиль жолдары</t>
  </si>
  <si>
    <t>ББ - білім беру бөлімі</t>
  </si>
  <si>
    <t>ОАА - орталық аудандық аурухана</t>
  </si>
  <si>
    <t>ЖҚжӘББ - жұмыспен қамту және әлеуметтік бағдарламлар бөлімі</t>
  </si>
  <si>
    <t>ДШжСБ - дене шынықтыру және спорт бөлімі</t>
  </si>
  <si>
    <t>АІІБ - аудандық ішкі істер бөлімі</t>
  </si>
  <si>
    <t>ІСБ - ішкі саясат бөлімі</t>
  </si>
  <si>
    <t>АШБ - ауыл шаруашылық бөлімі</t>
  </si>
  <si>
    <t>ЭжҚБ - экономика және қаржы бөлімі</t>
  </si>
  <si>
    <t>МжТДБ - мәдениет және тілдерді дамыту бөлімі</t>
  </si>
  <si>
    <t>ТОО - тілдерді оқыту орталығы</t>
  </si>
  <si>
    <t>ТЖБ - төтенше жағдай бөлімі</t>
  </si>
  <si>
    <t>СҚҚжҚ бөліміБ - сәулет, қала құрылысы және құрылыс</t>
  </si>
  <si>
    <t>ТРжТПРБ- табиғат ресурстары басқармасы және табиғат пайдалануды реттеу басқармасы</t>
  </si>
  <si>
    <t>ОШБ -орман шаруашылығы басқармасы</t>
  </si>
  <si>
    <t>ЖҚБ - жер қатынастары бөлімі</t>
  </si>
  <si>
    <t>ҚТҚ - қатты тұрмыстық қалдықтар</t>
  </si>
  <si>
    <t>Қаржылық қаражаттарды игеру</t>
  </si>
  <si>
    <t xml:space="preserve">Жоспар,                            млн. теңге   </t>
  </si>
  <si>
    <r>
      <t xml:space="preserve">Іс жүзінде,                   </t>
    </r>
    <r>
      <rPr>
        <sz val="11"/>
        <color indexed="8"/>
        <rFont val="Times New Roman"/>
        <family val="1"/>
      </rPr>
      <t xml:space="preserve">          </t>
    </r>
    <r>
      <rPr>
        <b/>
        <sz val="11"/>
        <color indexed="8"/>
        <rFont val="Times New Roman"/>
        <family val="1"/>
      </rPr>
      <t>млн. теңге</t>
    </r>
  </si>
  <si>
    <t>Игермеу себептері</t>
  </si>
  <si>
    <t>Жергілікті бюджет</t>
  </si>
  <si>
    <t>Барлығы</t>
  </si>
  <si>
    <t>7.2</t>
  </si>
  <si>
    <t>базалық (бастапқы атауы)</t>
  </si>
  <si>
    <t>Орындау</t>
  </si>
  <si>
    <t>"Бейімбет Майлин  ауданы әкімдігінің экономика және қаржы бөлімі" ММ</t>
  </si>
  <si>
    <t>Қостанай облысы Бейімбет Майлин  ауданы</t>
  </si>
  <si>
    <t>Бекітілді</t>
  </si>
  <si>
    <t>12.2</t>
  </si>
  <si>
    <t>Игеру 100 %</t>
  </si>
  <si>
    <t>2021 жыл</t>
  </si>
  <si>
    <t>2021-2025  жылдар</t>
  </si>
  <si>
    <t>2021 жылдың жоспары</t>
  </si>
  <si>
    <t>Іс жүзінде 2021 жыл</t>
  </si>
  <si>
    <t>1. Бағдарламаны іске асыру барысы туралы ақпарат</t>
  </si>
  <si>
    <t>1-БАҒЫТ: Өңір экономикасының өсуі</t>
  </si>
  <si>
    <t>1-мақсат: өнеркәсіптің шикізаттық емес салаларын басымдықпен дамыту</t>
  </si>
  <si>
    <t xml:space="preserve">Өңдеуші өнеркәсіптегі негізгі капиталға инвестициялар </t>
  </si>
  <si>
    <t xml:space="preserve">Тау-кен өндіру өнеркәсібі өнімін шығарудың ФКИ </t>
  </si>
  <si>
    <t>КБ                          Казкеева М.Б.</t>
  </si>
  <si>
    <t>"Ленинское ТК" ЖШС инвестициялық іс-шараларын іске асыру:                                                                Мал сою алаңын салу, технологиялық жабдықтар сатып алу, арнайы көлік құралдарын сатып алу</t>
  </si>
  <si>
    <t>Аудан кәсіпорындарының тау-кен өндіру өнеркәсібін шығару көлемін ұлғайту</t>
  </si>
  <si>
    <t>2 мақсат: АӨК салаларының бәсекеге қабілеттілігін арттыру</t>
  </si>
  <si>
    <t xml:space="preserve">Жалпы шығарудың ФКИ  ауыл шаруашылығы өнімін </t>
  </si>
  <si>
    <t xml:space="preserve">Ауыл шаруашылығының негізгі капиталына инвестициялардың ФКИ </t>
  </si>
  <si>
    <t>3.2</t>
  </si>
  <si>
    <t>3.3</t>
  </si>
  <si>
    <t>3.4</t>
  </si>
  <si>
    <t>3.6</t>
  </si>
  <si>
    <t>3.7</t>
  </si>
  <si>
    <t>3.8</t>
  </si>
  <si>
    <t>Жоғары табысты майлы дақылдарды ұлғайта отырып, егіс алқаптарының құрылымын әртараптандыру</t>
  </si>
  <si>
    <t>га</t>
  </si>
  <si>
    <t>Жаңа боялатын жерлерді айналымға енгізу</t>
  </si>
  <si>
    <t>Машина-трактор паркін жаңарту қарқынын ұлғайту</t>
  </si>
  <si>
    <t>Минералды тыңайтқыштарды қолдануды ұлғайту</t>
  </si>
  <si>
    <t>мың. тонна</t>
  </si>
  <si>
    <t>Ауданның ауыл шаруашылығы құрылымдарымен АӨК цифрландыру бойынша іске асырылған жобаларды маштабирлау (ЖЖМ шығын датчиктерін орнату, тұқымдар мен минералды тыңайтқыштарды сараланған енгізу, новигациялық жабдық, ғарыш картограммаларын пайдалану)</t>
  </si>
  <si>
    <t>іс-шара</t>
  </si>
  <si>
    <t>Жұмыс істеп тұрған шаруашылықтар базасында 14 озық және цифрлық ферма құру (нүктелі егіншілік бойынша 10, мал шаруашылығында 4)</t>
  </si>
  <si>
    <t>ферма</t>
  </si>
  <si>
    <t>Мемлекеттік бағдарламаларды іске асыру есебінен өндірістік сектордағы ірі қара малдың үлесін ұлғайту</t>
  </si>
  <si>
    <t>2 ірі инвестициялық жобаны іске асыру:   «Ленинское ЖК» ЖШС жұмыс істеп тұрған шошқа өсіру кешенін өз өнімін өңдеумен жаңғырту</t>
  </si>
  <si>
    <t>2-БАҒЫТ: өңір тұру үшін ыңғайлы және қауіпсіз</t>
  </si>
  <si>
    <t>1 мақсат: азаматтар үшін тұрғын үйдің қолжетімділігін қамтамасыз ету үшін тұрғын үй құрылысының қарқынын арттыру</t>
  </si>
  <si>
    <t>Пайдалануға берілген тұрғын ғимараттардың жалпы алаңы</t>
  </si>
  <si>
    <t>ш.м.</t>
  </si>
  <si>
    <t>СҚҚжҚ бөлімі Байбакиров С.А.</t>
  </si>
  <si>
    <t xml:space="preserve">"Варваринское" АҚ демеушілік қаражаты есебінен "Шаршы метрлік 3 қабатты 18 пәтерлі тұрғын үй  1680 ш.м. үй салу" жобасын әзірлеу                    </t>
  </si>
  <si>
    <t>2-мақсат: ТКШ инфрақұрылымы объектілерін жаңғырту. Халықты сапалы ауыз сумен қамтамасыз ету</t>
  </si>
  <si>
    <t xml:space="preserve">Күрделі жөндеуді талап ететін көп пәтерлі тұрғын үйлер объектілерінің үлесін төмендету </t>
  </si>
  <si>
    <t>ТҮКШ,ЖКжАЖ бөлімі Киншетбаев А.В.</t>
  </si>
  <si>
    <t>Үйді жөндеу</t>
  </si>
  <si>
    <t>«Қостанай облысы Бейімбет Майлин ауданы Май ауылындағы су құбыры мен тарату желілерін қайта жаңарту» ЖСҚ әзірлеу</t>
  </si>
  <si>
    <t>7.3</t>
  </si>
  <si>
    <t>"Красносельское селосында су құбырын салу" жобасын іске асыру</t>
  </si>
  <si>
    <t>Ауданның үш елді мекенінде (Набережное, Увальный, Богородское) су тарату пункттерін орнату</t>
  </si>
  <si>
    <t>3 мақсат: Жергілікті жолдардың жағдайын жақсарту</t>
  </si>
  <si>
    <t>Жақсы және қанағаттанарлық жағдайдағы жергілікті маңызы бар автожолдардың үлесі</t>
  </si>
  <si>
    <t>Ауданның автомобиль жолдарын ұстау</t>
  </si>
  <si>
    <t>8.2</t>
  </si>
  <si>
    <t>Аудандық маңызы бар "Тобыл Приозерное", "Тобыл-Новоильиновка-Павловка-Апановка" жолдарын орташа жөндеу</t>
  </si>
  <si>
    <t>8.3</t>
  </si>
  <si>
    <t>Әйет, Май ауылдары көшелерінің жолдарын орташа жөндеу</t>
  </si>
  <si>
    <t>8.4</t>
  </si>
  <si>
    <t>Әйет а/о Май ауылы әкімінің аппараты  Бердалинов А.Б.; Ендоренко С.В.</t>
  </si>
  <si>
    <t xml:space="preserve">4 мақсат: Аймақтағы экологиялық жағдайды жақсарту </t>
  </si>
  <si>
    <t>ҚТҚ қайта өңдеу және кәдеге жарату үлесі</t>
  </si>
  <si>
    <t>Одан әрі қайта өңдеу үшін аудан ауылдарында бөлек қоқыс жинауды енгізу</t>
  </si>
  <si>
    <t>5 мақсат: Аумақтың төтенше жағдайлардан қорғалуын арттыру</t>
  </si>
  <si>
    <t>Төтенше жағдайларға қарсы іс-қимыл инфрақұрылымымен қамтамасыз етілу деңгейі</t>
  </si>
  <si>
    <t>ТП,АҚжЖД бөлімі,
Төтенше жағдайлар бөлімі
Жапанов А.К., Жданов Д.Ю.</t>
  </si>
  <si>
    <t>Аудан ауқымында төтенше жағдайлардың алдын алу және жою.</t>
  </si>
  <si>
    <t>10.2</t>
  </si>
  <si>
    <t>Ерікті өрт құралымдары қоғамдық бірлестіктерінің тізілімінде тіркеу.</t>
  </si>
  <si>
    <t>бірлік</t>
  </si>
  <si>
    <t>10.3</t>
  </si>
  <si>
    <t>Табиғи сипаттағы төтенше жағдайлардың, тұрмыстық және өндірістік өрттердің алдын алу туралы іс-шаралар кешенін ұйымдастыру және өткізу, авариялар туындаған кезде әрекет ету ережелерін үйрету және т.б.</t>
  </si>
  <si>
    <t>10.4</t>
  </si>
  <si>
    <t>Халықты бұқаралық ақпарат құралдары арқылы өрт қауіпсіздігі қағидалары мен шараларына, төтенше жағдайлар туындаған кезде мінез-құлық қағидаларына оқыту</t>
  </si>
  <si>
    <t>3 БАҒЫТ: Өмірдің жаңа сапасын қамтамасыз ету</t>
  </si>
  <si>
    <t>1 мақсат: халықтың әлеуметтік өмірін жақсарту</t>
  </si>
  <si>
    <t>Құрылған жұмыс орындарының саны, оның ішінде</t>
  </si>
  <si>
    <t>- үнемі</t>
  </si>
  <si>
    <t>- уақытша</t>
  </si>
  <si>
    <t>Өңірлік стандарттар жүйесіне сәйкес АЕМ-ді әлеуметтік игіліктермен және көрсетілетін қызметтермен қамтамасыз ету деңгейі</t>
  </si>
  <si>
    <t>ЖҚжӘБ бөлімі Мальчевская Л.К</t>
  </si>
  <si>
    <t>а/о әкімдіктері</t>
  </si>
  <si>
    <t>Жаңа өндірістер құру, жаңа кәсіпорындар ашу, инфрақұрылымдық жобаларды іске асыру барысында жаңа жұмыс орындарын құру, оның 50% - тұрақты жұмыс орындары</t>
  </si>
  <si>
    <t>11.2</t>
  </si>
  <si>
    <t>Әлеуметтік жұмыс орындарына, жастар практикасына, қоғамдық орындарға жұмысқа орналасу, жұмыссыздарды кәсіптік даярлау және қайта даярлау</t>
  </si>
  <si>
    <t>Қостанай облысы Бейімбет Майлин ауданы Әйет ауылында төмен қысымды газ құбырын салу ЖСҚ әзірлеу</t>
  </si>
  <si>
    <t>Қостанай облысы Беимбет Майлин ауданы Береговое селосында газ тарату желілерінің құрылысы ЖСҚ әзірлеу</t>
  </si>
  <si>
    <t>2-мақсат: азаматтар үшін әлеуметтік инфрақұрылым объектілерінің қолжетімділігін арттыру</t>
  </si>
  <si>
    <t xml:space="preserve">Халықтың 1 мың адамға спорттық инфрақұрылыммен қамтамасыз етілуі </t>
  </si>
  <si>
    <t>Бейімбет Майлин ауданының Әйет ауылында дене шынықтыру-сауықтыру кешенін салу</t>
  </si>
  <si>
    <t>нысан</t>
  </si>
  <si>
    <t>ДШжС бөлімі Шунгурбаев М.А.</t>
  </si>
  <si>
    <t>0</t>
  </si>
  <si>
    <t>ОБ</t>
  </si>
  <si>
    <t>24,0116    229,8004</t>
  </si>
  <si>
    <t>24,0112   229,7997</t>
  </si>
  <si>
    <t>124057028    124057032</t>
  </si>
  <si>
    <t>қаржыландыру қажет емесқаржыландыру қажет емес</t>
  </si>
  <si>
    <t>меншікті қаражат</t>
  </si>
  <si>
    <t>статистикалық деректер</t>
  </si>
  <si>
    <t>демеушілік қаражат</t>
  </si>
  <si>
    <t>есептік деректер</t>
  </si>
  <si>
    <t>ЖБ</t>
  </si>
  <si>
    <t xml:space="preserve">Орындалған жоқ. Статистикалық деректер. Есепті кезеңде ауданның өңдеуші өнеркәсібіне инвестициялар жүзеге асырылмады  </t>
  </si>
  <si>
    <t>Орындалды. Статистикалық деректер.</t>
  </si>
  <si>
    <t xml:space="preserve">Орындалды. Есепті кезеңде "Варваринское" АҚ - да құрамында алтыны бар кенді өндірудің ұлғаюы байқалды - 235,9 мың тонна (2020 ж. - 12,9 мың тонна.); мыс кені 298,6 мың тн (2020 ж - 0,6 мың тн)  </t>
  </si>
  <si>
    <t>Орындалды. Есепті кезеңде ауыл шаруашылығының негізгі капиталына инвестициялардың НКИ 2334,315 млн. теңгені құрады - өткен жылға қарағанда 135,5 %</t>
  </si>
  <si>
    <t>Орындалды. Есепті кезеңде жоғары табысты майлы дақылдарға арналған алқаптарды ұлғайта отырып, егіс алқаптарының құрылымын әртараптандыру жүргізілді.</t>
  </si>
  <si>
    <t>Орындалды. Есепті кезеңде "Халвай" ЖШС-де 7 жаңбырлатқыш машина пайдалануға берілді, бұл суармалы жерлердің көлемін ұлғайтуға мүмкіндік берді.</t>
  </si>
  <si>
    <t>Орындалды. Есепті кезеңде ауданның ауыл шаруашылық тауар өндірушілері 829 млн. теңге сомасына 22 бірлік көлемінде жаңа ауыл шаруашылық техникасын сатып алды</t>
  </si>
  <si>
    <t>Орындалған жоқ. Есепті жылы аудан аграршылары топыраққа - 3400 мың тонна тыңайтқыш енгізді, Бұл 2020 жылға қарағанда (3200 тонна) артық, бірақ жоспарлы мәндерден төмен.</t>
  </si>
  <si>
    <t>Орындалды. Есепті кезеңде ауданның 9 шаруашылықтарында "Сұлу"ЖШС, "Асар - 07" ЖШС, "S-AGROKZ" ЖШС, "Викторовское"ЖШС, "Әділет-Т"ЖШС, "Тоғызбай-Агро" ЖШС, "Злак" Ш/Қ, "Дәулет" Ш/Қ, "Түгелбаев" Ш/Қ топырақтарға агрохимиялық зерттеулер жүргізілді, топырақтық талдау бойынша деректер, электрондық агрохимиялық картограммалар "Agro Monitor" геоақпараттық порталының базасына енгізілді және "Agro Monitor" геоақпараттық порталының базасында пайдаланылуы мүмкін.минералды тыңайтқыштарды қолдану. Шаруашылықтарда ЖЖМ шығынының датчиктерін орнатып, тұқым мен минералды тыңайтқыштарды саралап енгізуді игерді</t>
  </si>
  <si>
    <t>Орындалған жоқ. Есепті кезеңде аудан шаруашылықтарымен ұсынылатын қызметтер нарығын зерттеу бойынша жұмыстар жүргізілді. Жетілдірілген және сандық фермалар мәртебесін алу үшін қымбат жабдық қажет, жетілдірілген және сандық фермаларды құру шаралары 2022 жылға ауыстырылды.</t>
  </si>
  <si>
    <t>Орындалған жоқ. "Сабыға" бағдарламасы бойынша "Хорс-2019" ЖШС Литвада 104 бас ірі қара сатып алды, бірақ шекарадағы проблемаларға байланысты мал республикаға тек 2022 жылдың басында әкелінді.</t>
  </si>
  <si>
    <t>Орындалды. Есепті кезеңде пайдалануға берілген тұрғын үйдің ауданы 2119 ш.м. құрады, бұл 2020 жылға қарай 121,8% - ды құрады.</t>
  </si>
  <si>
    <t>Орындалды. Варваринское " АҚ қаражаты есебінен "4,7 млн. теңге сомасына 3 қабатты 18 пәтерлі үй құрылысы" жобасы бойынша ЖСҚ әзірленді және 0,5 млн. теңге сомасына ЖСҚ оң қорытынды алынды</t>
  </si>
  <si>
    <t>Орындалды. Есептік кезеңде жобаның ЖСҚ - на оң қорытынды ала отырып, "Майское ауылындағы су құбырын және тарату желілерін реконструкциялау" ЖСҚ әзірленді, мемлекеттік сатып алу бойынша қалыптасқан үнемдеуге байланысты жұмыстар сомасы аз</t>
  </si>
  <si>
    <t>Орындалды. Есепті кезеңде жоба бойынша жоспарланған жұмыс көлемі толық көлемде орындалды:</t>
  </si>
  <si>
    <t>Орындалды. Есепті кезеңде ауданның Набережное, Увальное, Богородское ауылдарында су тарату пункттерін орнату бойынша жалпы сомасы 20,25 млн. теңгеге іс-шаралар өткізілді</t>
  </si>
  <si>
    <t>Орындалды. Аудандық маңызы бар жолдардың 302,2 км жол төсемінің 260,1 км қанағаттанарлық жағдайда</t>
  </si>
  <si>
    <t>Орындалды. Есепті кезеңде аудандық маңызы бар жолдарды күтіп-ұстауға 35,972 млн.теңге бөлінді және пайдаланылды.</t>
  </si>
  <si>
    <t>Орындалған жоқ. Есепті кезеңде көрсетілген аудандық маңызы бар жолды орташа жөндеуге жоғары тұрған бюджеттен бюджет қаражаты бөлінбеді</t>
  </si>
  <si>
    <t>Орындалды. Есепті кезеңде ұзындығы 9 км аудандық маңызы бар жолға орташа жөндеу жүргізілді</t>
  </si>
  <si>
    <t>Орындалды. Есепті кезеңде әйел ауылындағы ауылішілік жолдар жөнделді: ұзындығы 4,29 км 5 көше 166,9815 млн. теңгеге және Майское ауылындағы 2 көше 86,829 млн.теңгеге ұзындығы 2,7 км.Жыл ішінде көшелерді жөндеуге қосымша қаражат бөлінді, сондықтан жоспарланған сомадан көп ақша жұмсалды</t>
  </si>
  <si>
    <t>Орындалды. Қайта өңделген және кәдеге жаратылған қалдықтардың жалпы саны 1035,6 тоннаны құрады</t>
  </si>
  <si>
    <t>Орындалды. Есепті кезеңде жеке тұлға В. Н. Пискорскиймен пластикалық бөтелкелер мен қаңылтыр ыдыстарды сығымдау үшін пресс сатып алынды, әйел ауылының тұрғындарынан ыдыс жинау үшін ауыл үйлерінде қоқысты бөлек жинауға арналған 12 дана торлы бактар орналастырылды</t>
  </si>
  <si>
    <t>Орындалды. Беимбет Майлин ауданының өртке қарсы қызмет гарнизонында 4 бірлік арнайы техника бар, олардың барлығы жарамды күйде, оның ішінде: негізгі өрт сөндіру автомобильдері Айет АЦ-6.0.40 (Урал 4320) АЦ-3.2 40 (ЗиЛ 4331) АЦ-16 ӨСБ-да 4 бірлік және Тобыл АЦ-2 бірлік.2,5-40 (ЗиЛ 433362), тиістілік нормаларына сәйкес ӨТЗ жинақталды, ӨТЗ, ЖЖМ резерві дайындалды. Өрт сөндіру автомобильдерінде медициналық дәрі қобдишаларына тексеру жүргізілді (препараттардың жарамдылық мерзімі, сондай-ақ тізімдемеге сәйкес мөрленген жай-күйде дәрі қобдишасының болуы тексерілді). Автокөлік құралдары жүргізуші құралымен (домкратпен, баллон кілтімен, сүйреткіш арқандармен, дәнекерлегіш шамдармен және т.б.), авариялық тоқтау белгісімен жабдықталған. Шанц аспабының жарамдылығы тексерілді (сүймендерді тарту, күректерді тегістеу, қалемшелерді ауыстыру жүргізілді). Айет а. 16-ӨСБ, Тобыл А. 17-ӨСБ жеке құрамы жылы киім-кешекпен және жауынгерлік киіммен, ауыспалы киім-кешекпен және оны кептіруге арналған орынмен қамтамасыз етілді, сондай-ақ үрейлі чемодандар жинақталды. Ауданның басқа ауылдық округтерінде 5 өрт сөндіру машинасы бар және Тізілімде тіркелмеген 27 ерікті өрт сөндіру құрылымдары жұмыс істейді.</t>
  </si>
  <si>
    <t>Орындалды. 2021 жылдың 12 айында төтенше жағдайлардың алдын алу және жою бойынша іс - шараларды жүзеге асыру үшін ЖЖМ сатып алуға 862,294 мың теңге және метеожағдайларға-36,0 мың теңге игерілді.</t>
  </si>
  <si>
    <t>Орындалды. 2021 жылдың желтоқсан айында Қостанай облысының Әділет департаментіне Асенкритовка ауылының ерікті өрт сөндіру құрамаларының Қоғамдық Бірлестігін тіркеуге өтінім берілді.</t>
  </si>
  <si>
    <t>Орындалды. Есептік кезеңде өрттердің алдын алу, ӨҚЕ сақтау мәселелері бойынша іс-шаралар жүргізілді. Тұрғын үй секторында 6154 адамды қамтумен 3442 аулаларды аралау жүргізілді. Барлығы 12269 жадынама, парақшалар, брошюралар таратылды. Бұқаралық ақпарат құралдарында өрт қауіпсіздігі бойынша профилактикалық және оқыту материалдарын жариялау ұйымдастырылды. Басып шығару – 36, дауыс зорайтқыш құрылғылар – 152, интернет ресурстар-73. Кәсіпорындарда, өндірістерде қызметкерлермен 2235 адамды қамтумен 168 дана көлемінде нұсқаулықтар, дәрістер, әңгімелесулер өткізілді. Аталған жұмыс халық арасында азаматтардың жиындары мен жиналыстарында жүргізіледі, барлығы 320 адамды қамти отырып, нұсқау беру және өрттің алдын алу бойынша жадынамаларды табыстау арқылы 16 жиын өткізілді. 1203 оқушыны қамти отырып, жалпы білім беретін мектеп оқушыларымен интерактивті сабақтар, ашық сабақтар, викториналар, сондай-ақ өрт сөндіру бөлімінде "балалардың отпен ойнауы", "өрт қауіпсіздігінің қарапайым ережелерін сақтау", "Электр жабдықтарын пайдалану кезінде ӨҚЕ сақтау", "улы газ" тақырыптарына экскурсиялар ұйымдастырылды. Өрт қауіпсіздігі бойынша 3 бейнеролик дайындалды. Бейімбет Майлин ауданының жергілікті атқарушы органдары аудан халқының әлеуметтік топтары үшін 36 улы газ датчиктерін сатып алды және орнатты. Сондай-ақ, өрт қауіпсіздігі айлығы аясында ЖАО еріктілермен бірлесіп мұржаларды тазалау бойынша жұмыс жүргізді, 12 үй қамтылды.</t>
  </si>
  <si>
    <t>Орындалды. Есепті кезеңде аудандық "Áıet shamshyraǵy" газетінде өрт қауіпсіздігі ережелері мен шаралары, Төтенше жағдайлар туындаған кездегі мінез-құлық қағидалары бойынша 36-бап жарияланды. Жалпы сомасы 0,863 млн.теңге.</t>
  </si>
  <si>
    <t>Орындалды. Есептік кезеңде ауданда 734 жұмыс орны құрылды, оның ішінде 496 - тұрақты және 238 - уақытша.</t>
  </si>
  <si>
    <t>Орындалды. Есептік деректер.</t>
  </si>
  <si>
    <t>Орындалды. Есепті кезеңде агроөнеркәсіптік кешенді дамыту бағдарламасы шеңберінде жобаларды жүзеге асыру кезінде 20 тұрақты жұмыс орны, БЖК-2020 бағдарламасы шеңберінде 6 жаңа жұмыс орны және аумақтарды дамыту бағдарламасы бойынша 1 тұрақты жұмыс орны құрылды, бұл 27 тұрақты жұмыс орнын белгіледі.</t>
  </si>
  <si>
    <t>Орындалды. Есептік кезеңде келесі бағыттар бойынша жұмыспен қамтуға жәрдемдесу шараларымен қамту жоспарланды және қамтылды: жастар практикасы бойынша - 15 адам, әлеуметтік жұмыс орындары - 18 адам, қоғамдық жұмыстар жоспар бойынша 134 - 163 адам жұмысқа орналастырылды, қысқа мерзімді оқыту - 10 адам. Жоспар 116% орындалды жоғарыда көрсетілген іс-шараларды жүзеге асыруға 48,687 млн.теңге бюджет қаражаты жұмсалды.</t>
  </si>
  <si>
    <t>Орындалды. Есепті кезеңде аудан халқының саны-23073 адам, аудан халқы үшін қолжетімді спорт залдарының саны осылай қалды - 1 зал, спорттық инфрақұрылыммен қамтамасыз ету -7,8 құрады, аудан халқы санының азаюы есебінен ғана ұлғайды.</t>
  </si>
  <si>
    <t>Орындалды. Есепті кезеңде 350 млн теңге сомасына ЖШС аналық төл сатып алды, қолданыстағы корпустарды, қазандықты қайта жаңартуды жүзеге асырды, жаңа жоғары технологиялық жабдық сатып алды.</t>
  </si>
  <si>
    <t>Орындалған жоқ. Ауыл шаруашылығы өнімдерінің жалпы шығарылымы 23,9 млрд.теңгені құрады, оның ішінде өсімдік шаруашылығы өнімдері – 14,3 млрд. теңге, мал шаруашылығы өнімдері – 9,6 млрд. теңге. Есепті кезеңде ауыл шаруашылығының жалпы өнімінің НКИ 80,1% – ға дейін төмендеді, бұл ретте мал шаруашылығының НКИ-101,4%. ал өсімдік шаруашылығының НКИ-68,3%. Көрсеткіштің төмендеуі қалыптасқан қолайсыз ауа райы жағдайларына, атап айтқанда екі ай бойы жауын-шашынның болмауына және жоғары ауа температурасына байланысты.</t>
  </si>
  <si>
    <t>Орындалған жоқ. Есепті кезеңде ЖШС 350 млн теңге сомасына аналық төл сатып алды, қолданыстағы корпустарды, қазандықты қайта жаңартуды жүзеге асырды, жаңа жоғары технологиялық жабдық сатып алды.</t>
  </si>
  <si>
    <t>Орындалды. Есепті кезеңде 22823 адам аудан тұрғындарының жалпы санынан сумен жабдықтау қызметтеріне қол жеткізе алады 92% құрайды</t>
  </si>
  <si>
    <t>ОБ                    ҚР Ұлттық қорынан нысаналы трансферттер</t>
  </si>
  <si>
    <t>облыстық бюджет</t>
  </si>
  <si>
    <t>Қазақстан Республикасының Ұлттық қорынан берілетін нысаналы трансферттер</t>
  </si>
  <si>
    <t>бір жобаны іске асыруға қаржыландырудың болмауы есебінен жоспарланған сомадан аз игерілді</t>
  </si>
  <si>
    <t>жоспарланған жобаны іске асыру есебінен жоспарланған сомадан артық игерілді, бұл ретте қаржыландырудың жоқтығынан басқа жоспарланған жоба іске асырылмады</t>
  </si>
  <si>
    <t>тартылған меншікті қаражат сомасын ұлғайту есебінен жоспарланғаннан көп игерілді</t>
  </si>
  <si>
    <t>Жұмыс істеп тұрған "120 га алаңда жем-шөп және көкөніс дақылдарын өндіру үшін жаңбырлатып және тамшылатып суарудың суландыру жүйесін кеңейту" шаруашылығын жаңғырту ("Халвай II" ЖШС)</t>
  </si>
  <si>
    <t>Орындалған жоқ. "Халвой-ll" ЖШС есептік кезеңде 7 дана жаңбырлатқыш қондырғыларды сатып алды, осылайша суармалы алқапты 1158 га дейін жеткізеді, бірақ жоспарланғаннан аз қаражат салды</t>
  </si>
  <si>
    <r>
      <rPr>
        <sz val="12"/>
        <color indexed="8"/>
        <rFont val="Times New Roman"/>
        <family val="1"/>
      </rPr>
      <t xml:space="preserve">Халықтың сумен жабдықтау қызметтеріне қолжетімділігі:                                                        </t>
    </r>
    <r>
      <rPr>
        <i/>
        <sz val="12"/>
        <color indexed="8"/>
        <rFont val="Times New Roman"/>
        <family val="1"/>
      </rPr>
      <t xml:space="preserve">                - ауылдық елді мекендерде</t>
    </r>
  </si>
  <si>
    <t>Орындалған жоқ. Есепті кезеңде көп пәтерлі тұрғын үйлерді жөндеу жобаларға ЖСҚ және үйлерді жөндеуді жүзеге асыруға өтінімдердің болмауына байланысты жүзеге асырылмады</t>
  </si>
  <si>
    <t>Орындалған жоқ. есепті кезеңде жобаларға ЖСҚ және үйді жөндеуді жүзеге асыруға өтінімдердің болмауына байланысты үйді жөндеу жүзеге асырылмады</t>
  </si>
  <si>
    <t>Орындалған жоқ. Есептік кезеңде жобаның ЖСҚ әзірлеуге мемлекеттік сатып алу жүзеге асырылды, бірақ мемлекеттік сатып алу рәсімдерінің ұзақтығына байланысты жобаның ЖСҚ кешенді ведомстводан тыс сараптаманы жүзеге асыруға үлгермеді</t>
  </si>
  <si>
    <t>Орындалған жоқ. Есепті кезеңде Бейімбет Майлин ауданы Берогов ауылының газ тарату желілеріне қосуға техникалық шарттардың берілуіне байланысты 2021 жылдың соңында жобаның ЖСҚ әзірлеу бойынша жұмыстар аяқталған жоқ, бюджет қаражаты 2022 жылға ауыстырылды</t>
  </si>
  <si>
    <t>Орындалған жоқ. Есепті кезеңде әйел ауылында спорт кешенінің құрылысына ЖСҚ әзірленді, бірақ облыстың бюджетін нақтылау кезінде жобаға бюджет қаражаты бөлінбеді.2022 жылы ДСК құрылысына ақшалай қаражат бөлуге өтініш қайта берілді.</t>
  </si>
  <si>
    <t>«2021-2025  жылдарға арналған Қостанай Бейімбет Майлин ауданы аумағын дамыту Бағдарламасын бекіту туралы» мәслихаттың 2021 жылғы 15 қаңтардағы                                                   № 6 шешімі</t>
  </si>
  <si>
    <t>аудан әкімінің орынбасары Альмагамбетов М.Б.</t>
  </si>
  <si>
    <t>А/Ш бөлімі                  Оспанов Р.М.                       КБ                          Казкеева М.Б.</t>
  </si>
  <si>
    <t xml:space="preserve">А/Ш бөлімі                  Оспанов Р.М.   </t>
  </si>
  <si>
    <t>"Юбилейное-Береговое" аудандық маңызы бар автомобиль жолын орташа жөндеу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</si>
</sst>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FC19]d\ mmmm\ yyyy\ &quot;г.&quot;"/>
    <numFmt numFmtId="181" formatCode="[&lt;=9999999]###\-####;\(###\)\ ###\-####"/>
    <numFmt numFmtId="182" formatCode="0.0000"/>
    <numFmt numFmtId="183" formatCode="0.00000"/>
    <numFmt numFmtId="184" formatCode="#,##0.000"/>
    <numFmt numFmtId="185" formatCode="#,##0.0000"/>
    <numFmt numFmtId="186" formatCode="[&lt;=9999999]###.0\-####;\(###.0\)\ ###\-####"/>
    <numFmt numFmtId="187" formatCode="0.0;[Red]0.0"/>
  </numFmts>
  <fonts count="71">
    <font>
      <sz val="11"/>
      <color theme="1"/>
      <name val="Calibri"/>
      <family val="2"/>
    </font>
    <font>
      <sz val="11"/>
      <color indexed="8"/>
      <name val="Calibri"/>
      <family val="2"/>
    </font>
    <font>
      <sz val="12"/>
      <name val="Times New Roman"/>
      <family val="1"/>
    </font>
    <font>
      <sz val="11"/>
      <color indexed="8"/>
      <name val="Times New Roman"/>
      <family val="1"/>
    </font>
    <font>
      <b/>
      <sz val="11"/>
      <color indexed="8"/>
      <name val="Times New Roman"/>
      <family val="1"/>
    </font>
    <font>
      <sz val="10"/>
      <name val="Arial Cyr"/>
      <family val="0"/>
    </font>
    <font>
      <sz val="12"/>
      <color indexed="8"/>
      <name val="Times New Roman"/>
      <family val="1"/>
    </font>
    <font>
      <sz val="10"/>
      <color indexed="8"/>
      <name val="Times New Roman"/>
      <family val="1"/>
    </font>
    <font>
      <b/>
      <sz val="10"/>
      <name val="Times New Roman"/>
      <family val="1"/>
    </font>
    <font>
      <i/>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4"/>
      <color indexed="8"/>
      <name val="Calibri"/>
      <family val="2"/>
    </font>
    <font>
      <b/>
      <sz val="12"/>
      <color indexed="8"/>
      <name val="Times New Roman"/>
      <family val="1"/>
    </font>
    <font>
      <sz val="12"/>
      <color indexed="8"/>
      <name val="Calibri"/>
      <family val="2"/>
    </font>
    <font>
      <b/>
      <sz val="14"/>
      <color indexed="8"/>
      <name val="Times New Roman"/>
      <family val="1"/>
    </font>
    <font>
      <b/>
      <sz val="16"/>
      <color indexed="8"/>
      <name val="Times New Roman"/>
      <family val="1"/>
    </font>
    <font>
      <sz val="11"/>
      <color indexed="63"/>
      <name val="Times New Roman"/>
      <family val="1"/>
    </font>
    <font>
      <sz val="10"/>
      <color indexed="8"/>
      <name val="Courier New"/>
      <family val="3"/>
    </font>
    <font>
      <b/>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2"/>
      <color rgb="FF000000"/>
      <name val="Times New Roman"/>
      <family val="1"/>
    </font>
    <font>
      <sz val="14"/>
      <color theme="1"/>
      <name val="Times New Roman"/>
      <family val="1"/>
    </font>
    <font>
      <sz val="14"/>
      <color theme="1"/>
      <name val="Calibri"/>
      <family val="2"/>
    </font>
    <font>
      <b/>
      <sz val="12"/>
      <color rgb="FF000000"/>
      <name val="Times New Roman"/>
      <family val="1"/>
    </font>
    <font>
      <b/>
      <sz val="12"/>
      <color theme="1"/>
      <name val="Times New Roman"/>
      <family val="1"/>
    </font>
    <font>
      <sz val="14"/>
      <color rgb="FF000000"/>
      <name val="Times New Roman"/>
      <family val="1"/>
    </font>
    <font>
      <sz val="12"/>
      <color theme="1"/>
      <name val="Calibri"/>
      <family val="2"/>
    </font>
    <font>
      <b/>
      <sz val="14"/>
      <color theme="1"/>
      <name val="Times New Roman"/>
      <family val="1"/>
    </font>
    <font>
      <sz val="10"/>
      <color rgb="FF000000"/>
      <name val="Times New Roman"/>
      <family val="1"/>
    </font>
    <font>
      <b/>
      <sz val="16"/>
      <color theme="1"/>
      <name val="Times New Roman"/>
      <family val="1"/>
    </font>
    <font>
      <sz val="10"/>
      <color theme="1"/>
      <name val="Times New Roman"/>
      <family val="1"/>
    </font>
    <font>
      <b/>
      <sz val="11"/>
      <color theme="1"/>
      <name val="Times New Roman"/>
      <family val="1"/>
    </font>
    <font>
      <b/>
      <sz val="11"/>
      <color rgb="FF000000"/>
      <name val="Times New Roman"/>
      <family val="1"/>
    </font>
    <font>
      <sz val="11"/>
      <color rgb="FF1E1E1E"/>
      <name val="Times New Roman"/>
      <family val="1"/>
    </font>
    <font>
      <sz val="10"/>
      <color rgb="FF000000"/>
      <name val="Courier New"/>
      <family val="3"/>
    </font>
    <font>
      <i/>
      <sz val="12"/>
      <color theme="1"/>
      <name val="Times New Roman"/>
      <family val="1"/>
    </font>
    <font>
      <b/>
      <sz val="16"/>
      <color rgb="FF000000"/>
      <name val="Times New Roman"/>
      <family val="1"/>
    </font>
    <font>
      <b/>
      <sz val="10"/>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rgb="FFFFC0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thin"/>
    </border>
    <border>
      <left style="medium"/>
      <right style="thin"/>
      <top style="thin"/>
      <bottom style="thin"/>
    </border>
    <border>
      <left style="thin"/>
      <right style="thin"/>
      <top style="thin"/>
      <bottom>
        <color indexed="63"/>
      </bottom>
    </border>
    <border>
      <left style="thin"/>
      <right style="thin"/>
      <top>
        <color indexed="63"/>
      </top>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style="medium"/>
    </border>
    <border>
      <left style="medium"/>
      <right style="thin"/>
      <top style="thin"/>
      <bottom>
        <color indexed="63"/>
      </bottom>
    </border>
    <border>
      <left style="thin"/>
      <right>
        <color indexed="63"/>
      </right>
      <top style="thin"/>
      <bottom style="thin"/>
    </border>
    <border>
      <left style="thin"/>
      <right>
        <color indexed="63"/>
      </right>
      <top>
        <color indexed="63"/>
      </top>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thin"/>
    </border>
    <border>
      <left>
        <color indexed="63"/>
      </left>
      <right style="medium"/>
      <top style="thin"/>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right style="thin"/>
      <top/>
      <bottom/>
    </border>
    <border>
      <left>
        <color indexed="63"/>
      </left>
      <right style="thin"/>
      <top>
        <color indexed="63"/>
      </top>
      <bottom style="thin"/>
    </border>
    <border>
      <left style="thin"/>
      <right>
        <color indexed="63"/>
      </right>
      <top style="medium"/>
      <bottom style="thin"/>
    </border>
    <border>
      <left>
        <color indexed="63"/>
      </left>
      <right style="thin"/>
      <top style="medium"/>
      <bottom style="thin"/>
    </border>
    <border>
      <left>
        <color indexed="63"/>
      </left>
      <right style="thin"/>
      <top style="thin"/>
      <bottom style="medium"/>
    </border>
    <border>
      <left style="medium"/>
      <right>
        <color indexed="63"/>
      </right>
      <top style="medium"/>
      <bottom style="thin"/>
    </border>
    <border>
      <left style="medium"/>
      <right>
        <color indexed="63"/>
      </right>
      <top style="thin"/>
      <bottom style="medium"/>
    </border>
    <border>
      <left style="thin"/>
      <right style="thin"/>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5" fillId="0" borderId="0">
      <alignment/>
      <protection/>
    </xf>
    <xf numFmtId="0" fontId="1"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239">
    <xf numFmtId="0" fontId="0" fillId="0" borderId="0" xfId="0" applyFont="1" applyAlignment="1">
      <alignment/>
    </xf>
    <xf numFmtId="0" fontId="0" fillId="0" borderId="0" xfId="0" applyFill="1" applyAlignment="1">
      <alignment/>
    </xf>
    <xf numFmtId="0" fontId="51" fillId="0" borderId="0" xfId="0" applyFont="1" applyFill="1" applyAlignment="1">
      <alignment/>
    </xf>
    <xf numFmtId="0" fontId="52" fillId="0" borderId="0" xfId="0" applyFont="1" applyFill="1" applyBorder="1" applyAlignment="1">
      <alignment horizontal="center" vertical="top" wrapText="1"/>
    </xf>
    <xf numFmtId="0" fontId="53" fillId="0" borderId="0" xfId="0" applyFont="1" applyFill="1" applyBorder="1" applyAlignment="1">
      <alignment horizontal="center" vertical="top" wrapText="1"/>
    </xf>
    <xf numFmtId="1" fontId="53" fillId="0" borderId="10" xfId="0" applyNumberFormat="1" applyFont="1" applyFill="1" applyBorder="1" applyAlignment="1">
      <alignment horizontal="center" vertical="top" wrapText="1"/>
    </xf>
    <xf numFmtId="0" fontId="53"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0" fontId="0" fillId="0" borderId="0" xfId="0" applyFill="1" applyBorder="1" applyAlignment="1">
      <alignment/>
    </xf>
    <xf numFmtId="0" fontId="0" fillId="0" borderId="0" xfId="0" applyFont="1" applyFill="1" applyBorder="1" applyAlignment="1">
      <alignment/>
    </xf>
    <xf numFmtId="0" fontId="0" fillId="0" borderId="0" xfId="0" applyFill="1" applyBorder="1" applyAlignment="1">
      <alignment horizontal="center"/>
    </xf>
    <xf numFmtId="0" fontId="54" fillId="0" borderId="0" xfId="0" applyFont="1" applyFill="1" applyBorder="1" applyAlignment="1">
      <alignment/>
    </xf>
    <xf numFmtId="0" fontId="55" fillId="0" borderId="0" xfId="0" applyFont="1" applyFill="1" applyAlignment="1">
      <alignment/>
    </xf>
    <xf numFmtId="0" fontId="55" fillId="0" borderId="0" xfId="0" applyFont="1" applyFill="1" applyBorder="1" applyAlignment="1">
      <alignment/>
    </xf>
    <xf numFmtId="0" fontId="56" fillId="0" borderId="0" xfId="0" applyFont="1" applyFill="1" applyBorder="1" applyAlignment="1">
      <alignment horizontal="center" vertical="top" wrapText="1"/>
    </xf>
    <xf numFmtId="1" fontId="52" fillId="0" borderId="10" xfId="0" applyNumberFormat="1" applyFont="1" applyFill="1" applyBorder="1" applyAlignment="1">
      <alignment horizontal="center" vertical="top" wrapText="1"/>
    </xf>
    <xf numFmtId="0" fontId="57" fillId="0" borderId="10" xfId="0" applyFont="1" applyFill="1" applyBorder="1" applyAlignment="1">
      <alignment horizontal="center" vertical="top" wrapText="1"/>
    </xf>
    <xf numFmtId="0" fontId="52" fillId="0" borderId="10" xfId="0" applyFont="1" applyFill="1" applyBorder="1" applyAlignment="1">
      <alignment horizontal="center" vertical="top"/>
    </xf>
    <xf numFmtId="0" fontId="0" fillId="0" borderId="0" xfId="0" applyFont="1" applyFill="1" applyAlignment="1">
      <alignment/>
    </xf>
    <xf numFmtId="0" fontId="52" fillId="0" borderId="11" xfId="0" applyFont="1" applyFill="1" applyBorder="1" applyAlignment="1">
      <alignment horizontal="center" vertical="top" wrapText="1"/>
    </xf>
    <xf numFmtId="173" fontId="52" fillId="0" borderId="10" xfId="0" applyNumberFormat="1" applyFont="1" applyFill="1" applyBorder="1" applyAlignment="1">
      <alignment horizontal="center" vertical="top" wrapText="1"/>
    </xf>
    <xf numFmtId="0" fontId="52" fillId="0" borderId="0" xfId="0" applyFont="1" applyFill="1" applyAlignment="1">
      <alignment horizontal="left"/>
    </xf>
    <xf numFmtId="0" fontId="0" fillId="0" borderId="0" xfId="0" applyFill="1" applyAlignment="1">
      <alignment horizontal="left"/>
    </xf>
    <xf numFmtId="0" fontId="0" fillId="0" borderId="0" xfId="0" applyFill="1" applyAlignment="1">
      <alignment horizontal="left" vertical="top"/>
    </xf>
    <xf numFmtId="0" fontId="0" fillId="0" borderId="0" xfId="0" applyFill="1" applyAlignment="1">
      <alignment horizontal="center"/>
    </xf>
    <xf numFmtId="0" fontId="52" fillId="0" borderId="0" xfId="0" applyFont="1" applyFill="1" applyAlignment="1">
      <alignment horizontal="center"/>
    </xf>
    <xf numFmtId="0" fontId="0" fillId="0" borderId="0" xfId="0" applyFont="1" applyFill="1" applyAlignment="1">
      <alignment horizontal="center"/>
    </xf>
    <xf numFmtId="49" fontId="0" fillId="0" borderId="0" xfId="0" applyNumberFormat="1" applyFill="1" applyBorder="1" applyAlignment="1">
      <alignment horizontal="center" vertical="top"/>
    </xf>
    <xf numFmtId="49" fontId="56" fillId="0" borderId="0" xfId="0" applyNumberFormat="1" applyFont="1" applyFill="1" applyBorder="1" applyAlignment="1">
      <alignment horizontal="center" vertical="top" wrapText="1"/>
    </xf>
    <xf numFmtId="49" fontId="58" fillId="0" borderId="0" xfId="0" applyNumberFormat="1" applyFont="1" applyFill="1" applyBorder="1" applyAlignment="1">
      <alignment horizontal="center" vertical="top"/>
    </xf>
    <xf numFmtId="49" fontId="0" fillId="0" borderId="0" xfId="0" applyNumberFormat="1" applyFill="1" applyAlignment="1">
      <alignment horizontal="center" vertical="top"/>
    </xf>
    <xf numFmtId="49" fontId="0" fillId="0" borderId="12" xfId="0" applyNumberFormat="1" applyFill="1" applyBorder="1" applyAlignment="1">
      <alignment horizontal="center" vertical="top"/>
    </xf>
    <xf numFmtId="49" fontId="53" fillId="0" borderId="12" xfId="0" applyNumberFormat="1" applyFont="1" applyFill="1" applyBorder="1" applyAlignment="1">
      <alignment horizontal="center" vertical="top" wrapText="1"/>
    </xf>
    <xf numFmtId="49" fontId="53" fillId="0" borderId="0" xfId="0" applyNumberFormat="1" applyFont="1" applyFill="1" applyBorder="1" applyAlignment="1">
      <alignment horizontal="center" vertical="top" wrapText="1"/>
    </xf>
    <xf numFmtId="49" fontId="51" fillId="0" borderId="0" xfId="0" applyNumberFormat="1" applyFont="1" applyFill="1" applyAlignment="1">
      <alignment/>
    </xf>
    <xf numFmtId="49" fontId="0" fillId="0" borderId="0" xfId="0" applyNumberFormat="1" applyFill="1" applyAlignment="1">
      <alignment/>
    </xf>
    <xf numFmtId="49" fontId="52" fillId="0" borderId="12" xfId="0" applyNumberFormat="1" applyFont="1" applyFill="1" applyBorder="1" applyAlignment="1">
      <alignment horizontal="center" vertical="top"/>
    </xf>
    <xf numFmtId="0" fontId="59" fillId="0" borderId="0" xfId="0" applyFont="1" applyFill="1" applyAlignment="1">
      <alignment/>
    </xf>
    <xf numFmtId="0" fontId="52" fillId="0" borderId="13" xfId="0" applyFont="1" applyFill="1" applyBorder="1" applyAlignment="1">
      <alignment horizontal="center" vertical="top"/>
    </xf>
    <xf numFmtId="0" fontId="60" fillId="0" borderId="0" xfId="0" applyFont="1" applyFill="1" applyBorder="1" applyAlignment="1">
      <alignment horizontal="center" vertical="top" wrapText="1"/>
    </xf>
    <xf numFmtId="0" fontId="57" fillId="0" borderId="0" xfId="0" applyFont="1" applyFill="1" applyBorder="1" applyAlignment="1">
      <alignment horizontal="center" vertical="top" wrapText="1"/>
    </xf>
    <xf numFmtId="0" fontId="52" fillId="0" borderId="0" xfId="0" applyFont="1" applyFill="1" applyBorder="1" applyAlignment="1">
      <alignment horizontal="justify" vertical="top" wrapText="1"/>
    </xf>
    <xf numFmtId="0" fontId="53" fillId="0" borderId="0" xfId="0" applyFont="1" applyFill="1" applyBorder="1" applyAlignment="1">
      <alignment horizontal="justify" vertical="top" wrapText="1"/>
    </xf>
    <xf numFmtId="0" fontId="52" fillId="0" borderId="0" xfId="0" applyFont="1" applyFill="1" applyBorder="1" applyAlignment="1">
      <alignment horizontal="left" vertical="top"/>
    </xf>
    <xf numFmtId="0" fontId="59" fillId="0" borderId="0" xfId="0" applyFont="1" applyFill="1" applyBorder="1" applyAlignment="1">
      <alignment horizontal="center" vertical="top"/>
    </xf>
    <xf numFmtId="3" fontId="52" fillId="0" borderId="0" xfId="0" applyNumberFormat="1" applyFont="1" applyFill="1" applyBorder="1" applyAlignment="1">
      <alignment horizontal="center" vertical="top" wrapText="1"/>
    </xf>
    <xf numFmtId="0" fontId="61" fillId="0" borderId="0" xfId="0" applyFont="1" applyFill="1" applyBorder="1" applyAlignment="1">
      <alignment horizontal="left"/>
    </xf>
    <xf numFmtId="0" fontId="62" fillId="0" borderId="0" xfId="0" applyFont="1" applyFill="1" applyBorder="1" applyAlignment="1">
      <alignment horizontal="center"/>
    </xf>
    <xf numFmtId="0" fontId="51" fillId="0" borderId="0" xfId="0" applyFont="1" applyFill="1" applyBorder="1" applyAlignment="1">
      <alignment horizontal="left" vertical="top" wrapText="1"/>
    </xf>
    <xf numFmtId="0" fontId="62" fillId="0" borderId="0" xfId="0" applyFont="1" applyFill="1" applyBorder="1" applyAlignment="1">
      <alignment horizontal="center" vertical="top" wrapText="1"/>
    </xf>
    <xf numFmtId="0" fontId="63" fillId="0" borderId="0" xfId="0" applyFont="1" applyFill="1" applyBorder="1" applyAlignment="1">
      <alignment/>
    </xf>
    <xf numFmtId="0" fontId="64" fillId="0" borderId="0" xfId="0" applyFont="1" applyFill="1" applyBorder="1" applyAlignment="1">
      <alignment horizontal="left"/>
    </xf>
    <xf numFmtId="0" fontId="65" fillId="33" borderId="10" xfId="0" applyFont="1" applyFill="1" applyBorder="1" applyAlignment="1">
      <alignment horizontal="center" vertical="top" wrapText="1"/>
    </xf>
    <xf numFmtId="0" fontId="0" fillId="0" borderId="0" xfId="0" applyAlignment="1">
      <alignment/>
    </xf>
    <xf numFmtId="0" fontId="0" fillId="33" borderId="0" xfId="0" applyFill="1" applyAlignment="1">
      <alignment/>
    </xf>
    <xf numFmtId="49" fontId="52" fillId="0" borderId="10" xfId="0" applyNumberFormat="1" applyFont="1" applyFill="1" applyBorder="1" applyAlignment="1">
      <alignment horizontal="center" vertical="top" wrapText="1"/>
    </xf>
    <xf numFmtId="0" fontId="2" fillId="0" borderId="10" xfId="0" applyFont="1" applyFill="1" applyBorder="1" applyAlignment="1">
      <alignment horizontal="center" vertical="top" wrapText="1"/>
    </xf>
    <xf numFmtId="0" fontId="51" fillId="0" borderId="0" xfId="0" applyFont="1" applyFill="1" applyBorder="1" applyAlignment="1">
      <alignment horizontal="left" vertical="top" wrapText="1"/>
    </xf>
    <xf numFmtId="0" fontId="52" fillId="0" borderId="10" xfId="0" applyFont="1" applyFill="1" applyBorder="1" applyAlignment="1">
      <alignment horizontal="center" vertical="top" wrapText="1"/>
    </xf>
    <xf numFmtId="0" fontId="66" fillId="0" borderId="0" xfId="0" applyFont="1" applyAlignment="1">
      <alignment horizontal="left"/>
    </xf>
    <xf numFmtId="0" fontId="51" fillId="0" borderId="0" xfId="0" applyFont="1" applyFill="1" applyBorder="1" applyAlignment="1">
      <alignment horizontal="left"/>
    </xf>
    <xf numFmtId="0" fontId="51" fillId="0" borderId="0" xfId="0" applyFont="1" applyFill="1" applyAlignment="1">
      <alignment horizontal="left"/>
    </xf>
    <xf numFmtId="0" fontId="67" fillId="0" borderId="0" xfId="0" applyFont="1" applyAlignment="1">
      <alignment/>
    </xf>
    <xf numFmtId="0" fontId="53" fillId="0" borderId="0" xfId="0" applyFont="1" applyFill="1" applyBorder="1" applyAlignment="1">
      <alignment horizontal="left" vertical="top" wrapText="1"/>
    </xf>
    <xf numFmtId="0" fontId="52" fillId="0" borderId="0" xfId="0" applyFont="1" applyFill="1" applyAlignment="1">
      <alignment horizontal="left" vertical="top"/>
    </xf>
    <xf numFmtId="0" fontId="0" fillId="0" borderId="0" xfId="0" applyFill="1" applyAlignment="1">
      <alignment horizontal="left" vertical="top"/>
    </xf>
    <xf numFmtId="0" fontId="65" fillId="33" borderId="0" xfId="0" applyFont="1" applyFill="1" applyAlignment="1">
      <alignment horizontal="justify"/>
    </xf>
    <xf numFmtId="0" fontId="53" fillId="0" borderId="10" xfId="0" applyFont="1" applyFill="1" applyBorder="1" applyAlignment="1">
      <alignment horizontal="center" vertical="top" wrapText="1"/>
    </xf>
    <xf numFmtId="0" fontId="52" fillId="0" borderId="10" xfId="0" applyFont="1" applyFill="1" applyBorder="1" applyAlignment="1">
      <alignment horizontal="center" vertical="top" wrapText="1"/>
    </xf>
    <xf numFmtId="0" fontId="52" fillId="0" borderId="10" xfId="0" applyFont="1" applyFill="1" applyBorder="1" applyAlignment="1">
      <alignment horizontal="center" vertical="top" wrapText="1"/>
    </xf>
    <xf numFmtId="0" fontId="60" fillId="0" borderId="14" xfId="0" applyFont="1" applyBorder="1" applyAlignment="1">
      <alignment horizontal="center" vertical="top" wrapText="1"/>
    </xf>
    <xf numFmtId="0" fontId="60" fillId="0" borderId="15" xfId="0" applyFont="1" applyBorder="1" applyAlignment="1">
      <alignment horizontal="center" vertical="top" wrapText="1"/>
    </xf>
    <xf numFmtId="0" fontId="52" fillId="0" borderId="10" xfId="0" applyFont="1" applyFill="1" applyBorder="1" applyAlignment="1">
      <alignment horizontal="center" vertical="top" wrapText="1"/>
    </xf>
    <xf numFmtId="0" fontId="60" fillId="0" borderId="14" xfId="0" applyFont="1" applyFill="1" applyBorder="1" applyAlignment="1">
      <alignment horizontal="center" vertical="top" wrapText="1"/>
    </xf>
    <xf numFmtId="49" fontId="57" fillId="0" borderId="16" xfId="0" applyNumberFormat="1" applyFont="1" applyFill="1" applyBorder="1" applyAlignment="1">
      <alignment horizontal="center" vertical="top" wrapText="1"/>
    </xf>
    <xf numFmtId="0" fontId="57" fillId="0" borderId="17" xfId="0" applyFont="1" applyFill="1" applyBorder="1" applyAlignment="1">
      <alignment horizontal="center" vertical="top" wrapText="1"/>
    </xf>
    <xf numFmtId="0" fontId="57" fillId="0" borderId="18" xfId="0" applyFont="1" applyFill="1" applyBorder="1" applyAlignment="1">
      <alignment horizontal="center" vertical="top" wrapText="1"/>
    </xf>
    <xf numFmtId="0" fontId="53" fillId="0" borderId="10" xfId="0" applyFont="1" applyFill="1" applyBorder="1" applyAlignment="1">
      <alignment horizontal="left" vertical="top" wrapText="1"/>
    </xf>
    <xf numFmtId="0" fontId="52" fillId="0" borderId="10" xfId="0" applyFont="1" applyFill="1" applyBorder="1" applyAlignment="1">
      <alignment horizontal="center" vertical="top" wrapText="1"/>
    </xf>
    <xf numFmtId="49" fontId="52" fillId="0" borderId="12" xfId="0" applyNumberFormat="1" applyFont="1" applyFill="1" applyBorder="1" applyAlignment="1">
      <alignment horizontal="center" vertical="top" wrapText="1"/>
    </xf>
    <xf numFmtId="49" fontId="2" fillId="0" borderId="12" xfId="0" applyNumberFormat="1" applyFont="1" applyFill="1" applyBorder="1" applyAlignment="1">
      <alignment horizontal="center" vertical="top" wrapText="1"/>
    </xf>
    <xf numFmtId="0" fontId="52" fillId="0" borderId="10" xfId="0" applyFont="1" applyFill="1" applyBorder="1" applyAlignment="1">
      <alignment horizontal="center" vertical="top" wrapText="1"/>
    </xf>
    <xf numFmtId="0" fontId="54" fillId="0" borderId="0" xfId="0" applyFont="1" applyFill="1" applyBorder="1" applyAlignment="1">
      <alignment vertical="top" wrapText="1"/>
    </xf>
    <xf numFmtId="0" fontId="52" fillId="0" borderId="10" xfId="0" applyFont="1" applyFill="1" applyBorder="1" applyAlignment="1">
      <alignment horizontal="center" vertical="top" wrapText="1"/>
    </xf>
    <xf numFmtId="0" fontId="53" fillId="0" borderId="0" xfId="0" applyFont="1" applyFill="1" applyBorder="1" applyAlignment="1">
      <alignment horizontal="left"/>
    </xf>
    <xf numFmtId="0" fontId="53" fillId="0" borderId="0" xfId="0" applyFont="1" applyFill="1" applyBorder="1" applyAlignment="1">
      <alignment horizontal="left" vertical="top"/>
    </xf>
    <xf numFmtId="49" fontId="53" fillId="0" borderId="10" xfId="0" applyNumberFormat="1" applyFont="1" applyFill="1" applyBorder="1" applyAlignment="1">
      <alignment horizontal="center" vertical="top" wrapText="1"/>
    </xf>
    <xf numFmtId="0" fontId="65" fillId="0" borderId="10" xfId="0" applyFont="1" applyFill="1" applyBorder="1" applyAlignment="1">
      <alignment horizontal="center" vertical="center" wrapText="1"/>
    </xf>
    <xf numFmtId="0" fontId="65" fillId="0" borderId="10" xfId="0" applyFont="1" applyBorder="1" applyAlignment="1">
      <alignment horizontal="center" vertical="center" wrapText="1"/>
    </xf>
    <xf numFmtId="0" fontId="65" fillId="0" borderId="10" xfId="0" applyFont="1" applyBorder="1" applyAlignment="1">
      <alignment horizontal="center" vertical="top" wrapText="1"/>
    </xf>
    <xf numFmtId="0" fontId="64" fillId="0" borderId="10" xfId="0" applyFont="1" applyBorder="1" applyAlignment="1">
      <alignment horizontal="center" vertical="center"/>
    </xf>
    <xf numFmtId="175" fontId="64" fillId="0" borderId="10" xfId="0" applyNumberFormat="1" applyFont="1" applyBorder="1" applyAlignment="1">
      <alignment horizontal="center" vertical="center"/>
    </xf>
    <xf numFmtId="0" fontId="52" fillId="0" borderId="10" xfId="0" applyFont="1" applyFill="1" applyBorder="1" applyAlignment="1">
      <alignment horizontal="center" vertical="top" wrapText="1"/>
    </xf>
    <xf numFmtId="0" fontId="52" fillId="0" borderId="10" xfId="0" applyFont="1" applyFill="1" applyBorder="1" applyAlignment="1">
      <alignment vertical="top" wrapText="1"/>
    </xf>
    <xf numFmtId="0" fontId="63" fillId="0" borderId="10" xfId="0" applyFont="1" applyBorder="1" applyAlignment="1">
      <alignment vertical="top" wrapText="1"/>
    </xf>
    <xf numFmtId="0" fontId="63" fillId="0" borderId="19" xfId="0" applyFont="1" applyFill="1" applyBorder="1" applyAlignment="1">
      <alignment horizontal="center" vertical="top"/>
    </xf>
    <xf numFmtId="0" fontId="63" fillId="0" borderId="19" xfId="0" applyFont="1" applyBorder="1" applyAlignment="1">
      <alignment horizontal="center" vertical="top" wrapText="1"/>
    </xf>
    <xf numFmtId="0" fontId="63" fillId="0" borderId="10" xfId="0" applyFont="1" applyFill="1" applyBorder="1" applyAlignment="1">
      <alignment horizontal="center" vertical="top" wrapText="1"/>
    </xf>
    <xf numFmtId="0" fontId="63" fillId="0" borderId="20" xfId="0" applyFont="1" applyFill="1" applyBorder="1" applyAlignment="1">
      <alignment horizontal="center" vertical="top" wrapText="1"/>
    </xf>
    <xf numFmtId="0" fontId="61" fillId="0" borderId="13" xfId="0" applyFont="1" applyFill="1" applyBorder="1" applyAlignment="1">
      <alignment horizontal="center" vertical="top" wrapText="1"/>
    </xf>
    <xf numFmtId="0" fontId="63" fillId="0" borderId="13" xfId="0" applyFont="1" applyFill="1" applyBorder="1" applyAlignment="1">
      <alignment horizontal="center" vertical="top" wrapText="1"/>
    </xf>
    <xf numFmtId="0" fontId="53" fillId="0" borderId="21" xfId="0" applyFont="1" applyFill="1" applyBorder="1" applyAlignment="1">
      <alignment horizontal="center" vertical="top" wrapText="1"/>
    </xf>
    <xf numFmtId="49" fontId="63" fillId="0" borderId="10" xfId="0" applyNumberFormat="1" applyFont="1" applyBorder="1" applyAlignment="1">
      <alignment horizontal="center" vertical="top"/>
    </xf>
    <xf numFmtId="0" fontId="63" fillId="0" borderId="10" xfId="0" applyFont="1" applyBorder="1" applyAlignment="1">
      <alignment horizontal="center" vertical="top" wrapText="1"/>
    </xf>
    <xf numFmtId="0" fontId="61" fillId="0" borderId="10" xfId="0" applyFont="1" applyFill="1" applyBorder="1" applyAlignment="1">
      <alignment horizontal="left" vertical="top" wrapText="1"/>
    </xf>
    <xf numFmtId="0" fontId="61" fillId="0" borderId="10" xfId="0" applyFont="1" applyFill="1" applyBorder="1" applyAlignment="1">
      <alignment horizontal="center" vertical="top" wrapText="1"/>
    </xf>
    <xf numFmtId="0" fontId="63" fillId="0" borderId="10" xfId="0" applyFont="1" applyBorder="1" applyAlignment="1">
      <alignment horizontal="center" vertical="top"/>
    </xf>
    <xf numFmtId="0" fontId="63" fillId="0" borderId="10" xfId="0" applyFont="1" applyFill="1" applyBorder="1" applyAlignment="1">
      <alignment horizontal="center" vertical="top"/>
    </xf>
    <xf numFmtId="0" fontId="63" fillId="0" borderId="13" xfId="0" applyFont="1" applyBorder="1" applyAlignment="1">
      <alignment horizontal="center" vertical="top"/>
    </xf>
    <xf numFmtId="0" fontId="63" fillId="0" borderId="22" xfId="0" applyFont="1" applyFill="1" applyBorder="1" applyAlignment="1">
      <alignment horizontal="center" vertical="top" wrapText="1"/>
    </xf>
    <xf numFmtId="0" fontId="61" fillId="0" borderId="22" xfId="0" applyFont="1" applyFill="1" applyBorder="1" applyAlignment="1">
      <alignment horizontal="center" vertical="top" wrapText="1"/>
    </xf>
    <xf numFmtId="49" fontId="63" fillId="0" borderId="10" xfId="0" applyNumberFormat="1" applyFont="1" applyFill="1" applyBorder="1" applyAlignment="1">
      <alignment horizontal="center" vertical="top"/>
    </xf>
    <xf numFmtId="0" fontId="52" fillId="0" borderId="20" xfId="0" applyFont="1" applyFill="1" applyBorder="1" applyAlignment="1">
      <alignment horizontal="center" vertical="top" wrapText="1"/>
    </xf>
    <xf numFmtId="0" fontId="63" fillId="0" borderId="11" xfId="0" applyFont="1" applyFill="1" applyBorder="1" applyAlignment="1">
      <alignment horizontal="center" vertical="top" wrapText="1"/>
    </xf>
    <xf numFmtId="0" fontId="63" fillId="0" borderId="10" xfId="0" applyFont="1" applyFill="1" applyBorder="1" applyAlignment="1">
      <alignment horizontal="center" vertical="top" wrapText="1"/>
    </xf>
    <xf numFmtId="0" fontId="63" fillId="0" borderId="20" xfId="0" applyFont="1" applyBorder="1" applyAlignment="1">
      <alignment horizontal="center" vertical="top" wrapText="1"/>
    </xf>
    <xf numFmtId="0" fontId="63" fillId="0" borderId="23" xfId="0" applyFont="1" applyFill="1" applyBorder="1" applyAlignment="1">
      <alignment horizontal="center" vertical="top" wrapText="1"/>
    </xf>
    <xf numFmtId="49" fontId="63" fillId="0" borderId="20" xfId="0" applyNumberFormat="1" applyFont="1" applyFill="1" applyBorder="1" applyAlignment="1">
      <alignment horizontal="center" vertical="top"/>
    </xf>
    <xf numFmtId="49" fontId="0" fillId="0" borderId="24" xfId="0" applyNumberFormat="1" applyFill="1" applyBorder="1" applyAlignment="1">
      <alignment horizontal="center" vertical="top"/>
    </xf>
    <xf numFmtId="174" fontId="52" fillId="0" borderId="10" xfId="0" applyNumberFormat="1" applyFont="1" applyFill="1" applyBorder="1" applyAlignment="1">
      <alignment horizontal="center" vertical="top"/>
    </xf>
    <xf numFmtId="2" fontId="52" fillId="0" borderId="10" xfId="0" applyNumberFormat="1" applyFont="1" applyFill="1" applyBorder="1" applyAlignment="1">
      <alignment horizontal="center" vertical="top"/>
    </xf>
    <xf numFmtId="0" fontId="6" fillId="0" borderId="10" xfId="0" applyFont="1" applyFill="1" applyBorder="1" applyAlignment="1">
      <alignment horizontal="center" vertical="top" wrapText="1"/>
    </xf>
    <xf numFmtId="0" fontId="7" fillId="0" borderId="10" xfId="0" applyFont="1" applyFill="1" applyBorder="1" applyAlignment="1">
      <alignment horizontal="center" vertical="top"/>
    </xf>
    <xf numFmtId="0" fontId="3" fillId="0" borderId="10" xfId="0" applyFont="1" applyFill="1" applyBorder="1" applyAlignment="1">
      <alignment horizontal="center" vertical="top"/>
    </xf>
    <xf numFmtId="1" fontId="63" fillId="0" borderId="10" xfId="0" applyNumberFormat="1" applyFont="1" applyFill="1" applyBorder="1" applyAlignment="1">
      <alignment horizontal="center" vertical="top"/>
    </xf>
    <xf numFmtId="174" fontId="63" fillId="0" borderId="10" xfId="0" applyNumberFormat="1" applyFont="1" applyFill="1" applyBorder="1" applyAlignment="1">
      <alignment horizontal="center" vertical="top"/>
    </xf>
    <xf numFmtId="2" fontId="63" fillId="0" borderId="10" xfId="0" applyNumberFormat="1" applyFont="1" applyFill="1" applyBorder="1" applyAlignment="1">
      <alignment horizontal="center" vertical="top"/>
    </xf>
    <xf numFmtId="0" fontId="53" fillId="0" borderId="10" xfId="0" applyFont="1" applyFill="1" applyBorder="1" applyAlignment="1">
      <alignment horizontal="left" vertical="top" wrapText="1"/>
    </xf>
    <xf numFmtId="0" fontId="52" fillId="0" borderId="10" xfId="0" applyFont="1" applyFill="1" applyBorder="1" applyAlignment="1">
      <alignment horizontal="left" vertical="top" wrapText="1"/>
    </xf>
    <xf numFmtId="173" fontId="52" fillId="0" borderId="10" xfId="0" applyNumberFormat="1" applyFont="1" applyFill="1" applyBorder="1" applyAlignment="1">
      <alignment horizontal="center" vertical="top"/>
    </xf>
    <xf numFmtId="0" fontId="52" fillId="0" borderId="19" xfId="0" applyFont="1" applyFill="1" applyBorder="1" applyAlignment="1">
      <alignment vertical="top" wrapText="1"/>
    </xf>
    <xf numFmtId="0" fontId="53" fillId="0" borderId="10" xfId="0" applyFont="1" applyFill="1" applyBorder="1" applyAlignment="1">
      <alignment vertical="top" wrapText="1"/>
    </xf>
    <xf numFmtId="49" fontId="52" fillId="0" borderId="10" xfId="0" applyNumberFormat="1" applyFont="1" applyFill="1" applyBorder="1" applyAlignment="1">
      <alignment horizontal="left" vertical="top" wrapText="1"/>
    </xf>
    <xf numFmtId="0" fontId="6" fillId="0" borderId="10" xfId="0" applyFont="1" applyFill="1" applyBorder="1" applyAlignment="1">
      <alignment vertical="top" wrapText="1"/>
    </xf>
    <xf numFmtId="0" fontId="52" fillId="33" borderId="10" xfId="0" applyFont="1" applyFill="1" applyBorder="1" applyAlignment="1">
      <alignment vertical="top" wrapText="1"/>
    </xf>
    <xf numFmtId="0" fontId="6" fillId="34" borderId="10" xfId="0" applyFont="1" applyFill="1" applyBorder="1" applyAlignment="1">
      <alignment vertical="top" wrapText="1"/>
    </xf>
    <xf numFmtId="0" fontId="65" fillId="33" borderId="10" xfId="0" applyFont="1" applyFill="1" applyBorder="1" applyAlignment="1">
      <alignment horizontal="center" vertical="top" wrapText="1"/>
    </xf>
    <xf numFmtId="0" fontId="53" fillId="0" borderId="10" xfId="0" applyFont="1" applyFill="1" applyBorder="1" applyAlignment="1">
      <alignment horizontal="left" vertical="top" wrapText="1"/>
    </xf>
    <xf numFmtId="0" fontId="52" fillId="0" borderId="10" xfId="0" applyFont="1" applyFill="1" applyBorder="1" applyAlignment="1">
      <alignment horizontal="left" vertical="top" wrapText="1"/>
    </xf>
    <xf numFmtId="174" fontId="65" fillId="0" borderId="10" xfId="0" applyNumberFormat="1" applyFont="1" applyFill="1" applyBorder="1" applyAlignment="1">
      <alignment horizontal="center" vertical="center" wrapText="1"/>
    </xf>
    <xf numFmtId="184" fontId="64" fillId="0" borderId="10" xfId="0" applyNumberFormat="1" applyFont="1" applyBorder="1" applyAlignment="1">
      <alignment horizontal="center" vertical="center"/>
    </xf>
    <xf numFmtId="0" fontId="53" fillId="0" borderId="10" xfId="0" applyFont="1" applyFill="1" applyBorder="1" applyAlignment="1">
      <alignment horizontal="left" vertical="top" wrapText="1"/>
    </xf>
    <xf numFmtId="0" fontId="52" fillId="0" borderId="10" xfId="0" applyFont="1" applyFill="1" applyBorder="1" applyAlignment="1">
      <alignment horizontal="left" vertical="top" wrapText="1"/>
    </xf>
    <xf numFmtId="0" fontId="52" fillId="0" borderId="10" xfId="0" applyFont="1" applyFill="1" applyBorder="1" applyAlignment="1">
      <alignment horizontal="justify" vertical="top" wrapText="1"/>
    </xf>
    <xf numFmtId="0" fontId="65" fillId="33" borderId="10" xfId="0" applyFont="1" applyFill="1" applyBorder="1" applyAlignment="1">
      <alignment horizontal="center" vertical="top" wrapText="1"/>
    </xf>
    <xf numFmtId="173" fontId="53" fillId="0" borderId="10" xfId="0" applyNumberFormat="1" applyFont="1" applyFill="1" applyBorder="1" applyAlignment="1">
      <alignment horizontal="center" vertical="top" wrapText="1"/>
    </xf>
    <xf numFmtId="0" fontId="53" fillId="0" borderId="0" xfId="0" applyFont="1" applyFill="1" applyAlignment="1">
      <alignment vertical="top" wrapText="1"/>
    </xf>
    <xf numFmtId="0" fontId="65" fillId="33" borderId="10" xfId="0" applyFont="1" applyFill="1" applyBorder="1" applyAlignment="1">
      <alignment horizontal="center" vertical="center" wrapText="1"/>
    </xf>
    <xf numFmtId="49" fontId="63" fillId="0" borderId="25" xfId="0" applyNumberFormat="1" applyFont="1" applyFill="1" applyBorder="1" applyAlignment="1">
      <alignment horizontal="center" vertical="top"/>
    </xf>
    <xf numFmtId="49" fontId="63" fillId="0" borderId="25" xfId="0" applyNumberFormat="1" applyFont="1" applyBorder="1" applyAlignment="1">
      <alignment horizontal="center" vertical="top"/>
    </xf>
    <xf numFmtId="0" fontId="52" fillId="0" borderId="10" xfId="0" applyFont="1" applyBorder="1" applyAlignment="1">
      <alignment vertical="top" wrapText="1"/>
    </xf>
    <xf numFmtId="0" fontId="53" fillId="0" borderId="13" xfId="0" applyFont="1" applyFill="1" applyBorder="1" applyAlignment="1">
      <alignment horizontal="left" vertical="top" wrapText="1"/>
    </xf>
    <xf numFmtId="0" fontId="52" fillId="0" borderId="10" xfId="0" applyFont="1" applyBorder="1" applyAlignment="1">
      <alignment horizontal="left" vertical="top" wrapText="1"/>
    </xf>
    <xf numFmtId="0" fontId="52" fillId="0" borderId="13" xfId="0" applyFont="1" applyBorder="1" applyAlignment="1">
      <alignment horizontal="left" vertical="top" wrapText="1"/>
    </xf>
    <xf numFmtId="0" fontId="52" fillId="0" borderId="20" xfId="0" applyFont="1" applyBorder="1" applyAlignment="1">
      <alignment horizontal="left" vertical="top" wrapText="1"/>
    </xf>
    <xf numFmtId="49" fontId="68" fillId="0" borderId="26" xfId="0" applyNumberFormat="1" applyFont="1" applyBorder="1" applyAlignment="1">
      <alignment horizontal="left" vertical="top" wrapText="1"/>
    </xf>
    <xf numFmtId="0" fontId="52" fillId="0" borderId="10" xfId="0" applyFont="1" applyBorder="1" applyAlignment="1">
      <alignment horizontal="left" vertical="top"/>
    </xf>
    <xf numFmtId="0" fontId="52" fillId="0" borderId="25" xfId="0" applyFont="1" applyBorder="1" applyAlignment="1">
      <alignment vertical="top" wrapText="1"/>
    </xf>
    <xf numFmtId="0" fontId="53" fillId="0" borderId="20" xfId="0" applyFont="1" applyFill="1" applyBorder="1" applyAlignment="1">
      <alignment horizontal="left" vertical="top" wrapText="1"/>
    </xf>
    <xf numFmtId="0" fontId="52" fillId="0" borderId="10" xfId="0" applyFont="1" applyBorder="1" applyAlignment="1">
      <alignment vertical="top"/>
    </xf>
    <xf numFmtId="0" fontId="68" fillId="0" borderId="10" xfId="0" applyFont="1" applyBorder="1" applyAlignment="1">
      <alignment wrapText="1"/>
    </xf>
    <xf numFmtId="0" fontId="52" fillId="0" borderId="20" xfId="0" applyFont="1" applyBorder="1" applyAlignment="1">
      <alignment vertical="top" wrapText="1"/>
    </xf>
    <xf numFmtId="0" fontId="52" fillId="0" borderId="23" xfId="0" applyFont="1" applyFill="1" applyBorder="1" applyAlignment="1">
      <alignment horizontal="justify" vertical="top" wrapText="1"/>
    </xf>
    <xf numFmtId="0" fontId="52" fillId="0" borderId="20" xfId="0" applyFont="1" applyFill="1" applyBorder="1" applyAlignment="1">
      <alignment horizontal="left" vertical="top" wrapText="1"/>
    </xf>
    <xf numFmtId="0" fontId="52" fillId="0" borderId="13" xfId="0" applyFont="1" applyFill="1" applyBorder="1" applyAlignment="1">
      <alignment horizontal="center" vertical="top" wrapText="1"/>
    </xf>
    <xf numFmtId="0" fontId="63" fillId="0" borderId="10" xfId="0" applyFont="1" applyFill="1" applyBorder="1" applyAlignment="1">
      <alignment horizontal="center" vertical="top" wrapText="1"/>
    </xf>
    <xf numFmtId="0" fontId="52" fillId="0" borderId="10" xfId="0" applyFont="1" applyFill="1" applyBorder="1" applyAlignment="1">
      <alignment horizontal="left" vertical="top" wrapText="1"/>
    </xf>
    <xf numFmtId="0" fontId="52" fillId="0" borderId="25" xfId="0" applyFont="1" applyFill="1" applyBorder="1" applyAlignment="1">
      <alignment horizontal="center" vertical="top" wrapText="1"/>
    </xf>
    <xf numFmtId="0" fontId="52" fillId="0" borderId="21" xfId="0" applyFont="1" applyFill="1" applyBorder="1" applyAlignment="1">
      <alignment horizontal="center" vertical="top" wrapText="1"/>
    </xf>
    <xf numFmtId="0" fontId="52" fillId="0" borderId="19" xfId="0" applyFont="1" applyFill="1" applyBorder="1" applyAlignment="1">
      <alignment horizontal="center" vertical="top" wrapText="1"/>
    </xf>
    <xf numFmtId="0" fontId="53" fillId="0" borderId="12" xfId="0" applyFont="1" applyFill="1" applyBorder="1" applyAlignment="1">
      <alignment horizontal="justify" vertical="top" wrapText="1"/>
    </xf>
    <xf numFmtId="0" fontId="53" fillId="0" borderId="10" xfId="0" applyFont="1" applyFill="1" applyBorder="1" applyAlignment="1">
      <alignment horizontal="justify" vertical="top" wrapText="1"/>
    </xf>
    <xf numFmtId="0" fontId="53" fillId="0" borderId="10" xfId="0" applyFont="1" applyFill="1" applyBorder="1" applyAlignment="1">
      <alignment horizontal="left" vertical="top" wrapText="1"/>
    </xf>
    <xf numFmtId="0" fontId="52" fillId="0" borderId="12" xfId="0" applyFont="1" applyFill="1" applyBorder="1" applyAlignment="1">
      <alignment horizontal="left" vertical="top" wrapText="1"/>
    </xf>
    <xf numFmtId="0" fontId="52" fillId="0" borderId="10" xfId="0" applyFont="1" applyFill="1" applyBorder="1" applyAlignment="1">
      <alignment horizontal="left" vertical="top" wrapText="1"/>
    </xf>
    <xf numFmtId="0" fontId="53" fillId="0" borderId="27" xfId="0" applyFont="1" applyFill="1" applyBorder="1" applyAlignment="1">
      <alignment horizontal="left" vertical="top" wrapText="1"/>
    </xf>
    <xf numFmtId="0" fontId="53" fillId="0" borderId="21" xfId="0" applyFont="1" applyFill="1" applyBorder="1" applyAlignment="1">
      <alignment horizontal="left" vertical="top" wrapText="1"/>
    </xf>
    <xf numFmtId="0" fontId="53" fillId="0" borderId="19" xfId="0" applyFont="1" applyFill="1" applyBorder="1" applyAlignment="1">
      <alignment horizontal="left" vertical="top" wrapText="1"/>
    </xf>
    <xf numFmtId="0" fontId="53" fillId="0" borderId="12" xfId="0" applyFont="1" applyFill="1" applyBorder="1" applyAlignment="1">
      <alignment horizontal="left" vertical="top" wrapText="1"/>
    </xf>
    <xf numFmtId="0" fontId="52" fillId="0" borderId="12" xfId="0" applyFont="1" applyFill="1" applyBorder="1" applyAlignment="1">
      <alignment horizontal="justify" vertical="top" wrapText="1"/>
    </xf>
    <xf numFmtId="0" fontId="52" fillId="0" borderId="13" xfId="0" applyFont="1" applyFill="1" applyBorder="1" applyAlignment="1">
      <alignment horizontal="justify" vertical="top" wrapText="1"/>
    </xf>
    <xf numFmtId="0" fontId="52" fillId="0" borderId="10" xfId="0" applyFont="1" applyFill="1" applyBorder="1" applyAlignment="1">
      <alignment horizontal="justify" vertical="top" wrapText="1"/>
    </xf>
    <xf numFmtId="0" fontId="52" fillId="0" borderId="27" xfId="0" applyFont="1" applyFill="1" applyBorder="1" applyAlignment="1">
      <alignment horizontal="left" vertical="top"/>
    </xf>
    <xf numFmtId="0" fontId="52" fillId="0" borderId="21" xfId="0" applyFont="1" applyFill="1" applyBorder="1" applyAlignment="1">
      <alignment horizontal="left" vertical="top"/>
    </xf>
    <xf numFmtId="0" fontId="52" fillId="0" borderId="19" xfId="0" applyFont="1" applyFill="1" applyBorder="1" applyAlignment="1">
      <alignment horizontal="left" vertical="top"/>
    </xf>
    <xf numFmtId="0" fontId="52" fillId="0" borderId="13" xfId="0" applyFont="1" applyFill="1" applyBorder="1" applyAlignment="1">
      <alignment vertical="top" wrapText="1"/>
    </xf>
    <xf numFmtId="0" fontId="52" fillId="0" borderId="22" xfId="0" applyFont="1" applyFill="1" applyBorder="1" applyAlignment="1">
      <alignment vertical="top" wrapText="1"/>
    </xf>
    <xf numFmtId="0" fontId="52" fillId="0" borderId="20" xfId="0" applyFont="1" applyFill="1" applyBorder="1" applyAlignment="1">
      <alignment vertical="top" wrapText="1"/>
    </xf>
    <xf numFmtId="49" fontId="53" fillId="0" borderId="13" xfId="0" applyNumberFormat="1" applyFont="1" applyFill="1" applyBorder="1" applyAlignment="1">
      <alignment horizontal="center" vertical="top" wrapText="1"/>
    </xf>
    <xf numFmtId="49" fontId="53" fillId="0" borderId="20" xfId="0" applyNumberFormat="1" applyFont="1" applyFill="1" applyBorder="1" applyAlignment="1">
      <alignment horizontal="center" vertical="top" wrapText="1"/>
    </xf>
    <xf numFmtId="0" fontId="63" fillId="0" borderId="10" xfId="0" applyFont="1" applyFill="1" applyBorder="1" applyAlignment="1">
      <alignment horizontal="center" vertical="top" wrapText="1"/>
    </xf>
    <xf numFmtId="49" fontId="52" fillId="0" borderId="27" xfId="0" applyNumberFormat="1" applyFont="1" applyFill="1" applyBorder="1" applyAlignment="1">
      <alignment horizontal="left" vertical="top" wrapText="1"/>
    </xf>
    <xf numFmtId="49" fontId="52" fillId="0" borderId="21" xfId="0" applyNumberFormat="1" applyFont="1" applyFill="1" applyBorder="1" applyAlignment="1">
      <alignment horizontal="left" vertical="top" wrapText="1"/>
    </xf>
    <xf numFmtId="49" fontId="52" fillId="0" borderId="19" xfId="0" applyNumberFormat="1" applyFont="1" applyFill="1" applyBorder="1" applyAlignment="1">
      <alignment horizontal="left" vertical="top" wrapText="1"/>
    </xf>
    <xf numFmtId="0" fontId="60" fillId="0" borderId="11" xfId="0" applyFont="1" applyFill="1" applyBorder="1" applyAlignment="1">
      <alignment horizontal="center" vertical="top" wrapText="1"/>
    </xf>
    <xf numFmtId="0" fontId="60" fillId="0" borderId="23" xfId="0" applyFont="1" applyFill="1" applyBorder="1" applyAlignment="1">
      <alignment horizontal="center" vertical="top" wrapText="1"/>
    </xf>
    <xf numFmtId="0" fontId="60" fillId="0" borderId="28" xfId="0" applyFont="1" applyFill="1" applyBorder="1" applyAlignment="1">
      <alignment horizontal="center" vertical="top" wrapText="1"/>
    </xf>
    <xf numFmtId="0" fontId="60" fillId="0" borderId="29" xfId="0" applyFont="1" applyFill="1" applyBorder="1" applyAlignment="1">
      <alignment horizontal="center" vertical="top" wrapText="1"/>
    </xf>
    <xf numFmtId="0" fontId="60" fillId="0" borderId="30" xfId="0" applyFont="1" applyFill="1" applyBorder="1" applyAlignment="1">
      <alignment horizontal="center" vertical="top" wrapText="1"/>
    </xf>
    <xf numFmtId="0" fontId="60" fillId="0" borderId="31" xfId="0" applyFont="1" applyFill="1" applyBorder="1" applyAlignment="1">
      <alignment horizontal="center" vertical="top" wrapText="1"/>
    </xf>
    <xf numFmtId="0" fontId="52" fillId="0" borderId="32" xfId="0" applyFont="1" applyFill="1" applyBorder="1" applyAlignment="1">
      <alignment horizontal="left" vertical="top"/>
    </xf>
    <xf numFmtId="0" fontId="53" fillId="0" borderId="27" xfId="0" applyFont="1" applyFill="1" applyBorder="1" applyAlignment="1">
      <alignment horizontal="justify" vertical="top" wrapText="1"/>
    </xf>
    <xf numFmtId="0" fontId="53" fillId="0" borderId="21" xfId="0" applyFont="1" applyFill="1" applyBorder="1" applyAlignment="1">
      <alignment horizontal="justify" vertical="top" wrapText="1"/>
    </xf>
    <xf numFmtId="0" fontId="53" fillId="0" borderId="19" xfId="0" applyFont="1" applyFill="1" applyBorder="1" applyAlignment="1">
      <alignment horizontal="justify" vertical="top" wrapText="1"/>
    </xf>
    <xf numFmtId="49" fontId="52" fillId="0" borderId="10" xfId="0" applyNumberFormat="1" applyFont="1" applyFill="1" applyBorder="1" applyAlignment="1">
      <alignment horizontal="center" vertical="top" wrapText="1"/>
    </xf>
    <xf numFmtId="0" fontId="53" fillId="0" borderId="33" xfId="0" applyFont="1" applyFill="1" applyBorder="1" applyAlignment="1">
      <alignment horizontal="justify" vertical="top" wrapText="1"/>
    </xf>
    <xf numFmtId="0" fontId="63" fillId="0" borderId="34" xfId="0" applyFont="1" applyBorder="1" applyAlignment="1">
      <alignment horizontal="center" vertical="top"/>
    </xf>
    <xf numFmtId="0" fontId="63" fillId="0" borderId="35" xfId="0" applyFont="1" applyBorder="1" applyAlignment="1">
      <alignment horizontal="center" vertical="top"/>
    </xf>
    <xf numFmtId="0" fontId="63" fillId="0" borderId="36" xfId="0" applyFont="1" applyBorder="1" applyAlignment="1">
      <alignment horizontal="center" vertical="top"/>
    </xf>
    <xf numFmtId="0" fontId="52" fillId="0" borderId="13" xfId="0" applyFont="1" applyFill="1" applyBorder="1" applyAlignment="1">
      <alignment horizontal="center" vertical="top" wrapText="1"/>
    </xf>
    <xf numFmtId="0" fontId="52" fillId="0" borderId="22" xfId="0" applyFont="1" applyFill="1" applyBorder="1" applyAlignment="1">
      <alignment horizontal="center" vertical="top" wrapText="1"/>
    </xf>
    <xf numFmtId="0" fontId="52" fillId="0" borderId="20" xfId="0" applyFont="1" applyFill="1" applyBorder="1" applyAlignment="1">
      <alignment horizontal="center" vertical="top" wrapText="1"/>
    </xf>
    <xf numFmtId="0" fontId="60" fillId="0" borderId="37" xfId="0" applyFont="1" applyFill="1" applyBorder="1" applyAlignment="1">
      <alignment horizontal="center" vertical="top" wrapText="1"/>
    </xf>
    <xf numFmtId="0" fontId="54" fillId="0" borderId="0" xfId="0" applyFont="1" applyFill="1" applyBorder="1" applyAlignment="1">
      <alignment horizontal="left" vertical="top" wrapText="1"/>
    </xf>
    <xf numFmtId="0" fontId="60" fillId="0" borderId="38" xfId="0" applyFont="1" applyFill="1" applyBorder="1" applyAlignment="1">
      <alignment horizontal="center" vertical="top" wrapText="1"/>
    </xf>
    <xf numFmtId="0" fontId="60" fillId="0" borderId="39" xfId="0" applyFont="1" applyFill="1" applyBorder="1" applyAlignment="1">
      <alignment horizontal="center" vertical="top" wrapText="1"/>
    </xf>
    <xf numFmtId="0" fontId="62" fillId="0" borderId="0" xfId="0" applyFont="1" applyFill="1" applyBorder="1" applyAlignment="1">
      <alignment horizontal="center"/>
    </xf>
    <xf numFmtId="0" fontId="69" fillId="0" borderId="0" xfId="0" applyFont="1" applyFill="1" applyBorder="1" applyAlignment="1">
      <alignment horizontal="center" vertical="top" wrapText="1"/>
    </xf>
    <xf numFmtId="0" fontId="62" fillId="0" borderId="0" xfId="0" applyFont="1" applyFill="1" applyBorder="1" applyAlignment="1">
      <alignment horizontal="center" vertical="top" wrapText="1"/>
    </xf>
    <xf numFmtId="49" fontId="60" fillId="0" borderId="40" xfId="0" applyNumberFormat="1" applyFont="1" applyFill="1" applyBorder="1" applyAlignment="1">
      <alignment horizontal="center" vertical="top" wrapText="1"/>
    </xf>
    <xf numFmtId="49" fontId="60" fillId="0" borderId="41" xfId="0" applyNumberFormat="1" applyFont="1" applyFill="1" applyBorder="1" applyAlignment="1">
      <alignment horizontal="center" vertical="top" wrapText="1"/>
    </xf>
    <xf numFmtId="0" fontId="60" fillId="0" borderId="42" xfId="0" applyFont="1" applyFill="1" applyBorder="1" applyAlignment="1">
      <alignment horizontal="center" vertical="top" wrapText="1"/>
    </xf>
    <xf numFmtId="0" fontId="60" fillId="0" borderId="14" xfId="0" applyFont="1" applyFill="1" applyBorder="1" applyAlignment="1">
      <alignment horizontal="center" vertical="top" wrapText="1"/>
    </xf>
    <xf numFmtId="0" fontId="51" fillId="0" borderId="0" xfId="0" applyFont="1" applyAlignment="1">
      <alignment vertical="top" wrapText="1"/>
    </xf>
    <xf numFmtId="0" fontId="51" fillId="0" borderId="0" xfId="0" applyFont="1" applyAlignment="1">
      <alignment vertical="top"/>
    </xf>
    <xf numFmtId="0" fontId="65" fillId="33" borderId="10" xfId="0" applyFont="1" applyFill="1" applyBorder="1" applyAlignment="1">
      <alignment horizontal="center" vertical="top" wrapText="1"/>
    </xf>
    <xf numFmtId="0" fontId="65" fillId="33" borderId="0" xfId="0" applyFont="1" applyFill="1" applyAlignment="1">
      <alignment horizontal="center" vertical="center"/>
    </xf>
    <xf numFmtId="0" fontId="0" fillId="33" borderId="0" xfId="0" applyFill="1" applyAlignment="1">
      <alignment horizontal="center" vertical="center"/>
    </xf>
    <xf numFmtId="0" fontId="0" fillId="33" borderId="10" xfId="0" applyFill="1" applyBorder="1" applyAlignment="1">
      <alignment horizontal="center" vertical="top" wrapText="1"/>
    </xf>
    <xf numFmtId="0" fontId="8" fillId="35" borderId="25" xfId="53" applyFont="1" applyFill="1" applyBorder="1" applyAlignment="1">
      <alignment horizontal="left" vertical="top" wrapText="1"/>
      <protection/>
    </xf>
    <xf numFmtId="0" fontId="8" fillId="35" borderId="21" xfId="53" applyFont="1" applyFill="1" applyBorder="1" applyAlignment="1">
      <alignment horizontal="left" vertical="top" wrapText="1"/>
      <protection/>
    </xf>
    <xf numFmtId="0" fontId="70" fillId="36" borderId="25" xfId="0" applyFont="1" applyFill="1" applyBorder="1" applyAlignment="1">
      <alignment horizontal="left" vertical="top"/>
    </xf>
    <xf numFmtId="0" fontId="70" fillId="36" borderId="21" xfId="0" applyFont="1" applyFill="1" applyBorder="1" applyAlignment="1">
      <alignment horizontal="left" vertical="top"/>
    </xf>
    <xf numFmtId="174" fontId="52" fillId="0" borderId="13" xfId="0" applyNumberFormat="1" applyFont="1" applyFill="1" applyBorder="1" applyAlignment="1">
      <alignment horizontal="center" vertical="top" wrapText="1"/>
    </xf>
    <xf numFmtId="1" fontId="52" fillId="0" borderId="13" xfId="0" applyNumberFormat="1" applyFont="1" applyFill="1" applyBorder="1" applyAlignment="1">
      <alignment horizontal="center" vertical="top" wrapText="1"/>
    </xf>
    <xf numFmtId="0" fontId="53" fillId="0" borderId="13" xfId="0" applyFont="1" applyFill="1" applyBorder="1" applyAlignment="1">
      <alignment horizontal="center" vertical="top" wrapText="1"/>
    </xf>
    <xf numFmtId="0" fontId="70" fillId="36" borderId="10" xfId="0" applyFont="1" applyFill="1" applyBorder="1" applyAlignment="1">
      <alignment horizontal="left" vertical="top"/>
    </xf>
    <xf numFmtId="0" fontId="8" fillId="35" borderId="10" xfId="53" applyFont="1" applyFill="1" applyBorder="1" applyAlignment="1">
      <alignment horizontal="left" vertical="top" wrapText="1"/>
      <protection/>
    </xf>
    <xf numFmtId="0" fontId="6" fillId="0" borderId="10" xfId="0" applyFont="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2" xfId="52"/>
    <cellStyle name="Обычный_Пути достижения_20.07.2010"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19"/>
  <sheetViews>
    <sheetView tabSelected="1" view="pageBreakPreview" zoomScale="80" zoomScaleNormal="70" zoomScaleSheetLayoutView="80" zoomScalePageLayoutView="0" workbookViewId="0" topLeftCell="A71">
      <selection activeCell="K74" sqref="K74"/>
    </sheetView>
  </sheetViews>
  <sheetFormatPr defaultColWidth="9.140625" defaultRowHeight="15"/>
  <cols>
    <col min="1" max="1" width="8.7109375" style="30" customWidth="1"/>
    <col min="2" max="2" width="52.28125" style="1" customWidth="1"/>
    <col min="3" max="3" width="13.7109375" style="1" customWidth="1"/>
    <col min="4" max="4" width="16.140625" style="18" customWidth="1"/>
    <col min="5" max="5" width="18.140625" style="24" customWidth="1"/>
    <col min="6" max="6" width="12.57421875" style="24" customWidth="1"/>
    <col min="7" max="7" width="10.7109375" style="1" customWidth="1"/>
    <col min="8" max="8" width="12.140625" style="1" customWidth="1"/>
    <col min="9" max="9" width="10.8515625" style="1" customWidth="1"/>
    <col min="10" max="10" width="15.7109375" style="1" customWidth="1"/>
    <col min="11" max="11" width="83.140625" style="1" customWidth="1"/>
    <col min="12" max="12" width="19.28125" style="1" hidden="1" customWidth="1"/>
    <col min="13" max="16384" width="9.140625" style="1" customWidth="1"/>
  </cols>
  <sheetData>
    <row r="1" spans="1:12" ht="2.25" customHeight="1">
      <c r="A1" s="27"/>
      <c r="B1" s="8"/>
      <c r="C1" s="8"/>
      <c r="D1" s="9"/>
      <c r="E1" s="10"/>
      <c r="F1" s="10"/>
      <c r="G1" s="8"/>
      <c r="H1" s="8"/>
      <c r="I1" s="11"/>
      <c r="J1" s="1" t="s">
        <v>24</v>
      </c>
      <c r="K1" s="12"/>
      <c r="L1" s="13"/>
    </row>
    <row r="2" spans="1:12" ht="15.75" customHeight="1">
      <c r="A2" s="27"/>
      <c r="B2" s="8"/>
      <c r="C2" s="8"/>
      <c r="D2" s="9"/>
      <c r="E2" s="10"/>
      <c r="F2" s="10"/>
      <c r="G2" s="8"/>
      <c r="H2" s="8"/>
      <c r="I2" s="50"/>
      <c r="K2" s="12"/>
      <c r="L2" s="13"/>
    </row>
    <row r="3" spans="1:12" ht="20.25">
      <c r="A3" s="216" t="s">
        <v>28</v>
      </c>
      <c r="B3" s="216"/>
      <c r="C3" s="216"/>
      <c r="D3" s="216"/>
      <c r="E3" s="216"/>
      <c r="F3" s="216"/>
      <c r="G3" s="216"/>
      <c r="H3" s="216"/>
      <c r="I3" s="216"/>
      <c r="J3" s="216"/>
      <c r="K3" s="216"/>
      <c r="L3" s="47"/>
    </row>
    <row r="4" spans="1:12" ht="18" customHeight="1">
      <c r="A4" s="217" t="s">
        <v>80</v>
      </c>
      <c r="B4" s="217"/>
      <c r="C4" s="218"/>
      <c r="D4" s="218"/>
      <c r="E4" s="218"/>
      <c r="F4" s="218"/>
      <c r="G4" s="218"/>
      <c r="H4" s="218"/>
      <c r="I4" s="218"/>
      <c r="J4" s="218"/>
      <c r="K4" s="218"/>
      <c r="L4" s="49"/>
    </row>
    <row r="5" spans="1:12" ht="21" customHeight="1">
      <c r="A5" s="28"/>
      <c r="B5" s="14"/>
      <c r="C5" s="59" t="s">
        <v>29</v>
      </c>
      <c r="D5" s="60"/>
      <c r="E5" s="60"/>
      <c r="F5" s="60"/>
      <c r="G5" s="60"/>
      <c r="H5" s="60"/>
      <c r="I5" s="61"/>
      <c r="J5" s="57"/>
      <c r="K5" s="57"/>
      <c r="L5" s="48"/>
    </row>
    <row r="6" spans="1:12" ht="23.25" customHeight="1">
      <c r="A6" s="218" t="s">
        <v>85</v>
      </c>
      <c r="B6" s="218"/>
      <c r="C6" s="218"/>
      <c r="D6" s="218"/>
      <c r="E6" s="218"/>
      <c r="F6" s="218"/>
      <c r="G6" s="218"/>
      <c r="H6" s="218"/>
      <c r="I6" s="218"/>
      <c r="J6" s="218"/>
      <c r="K6" s="218"/>
      <c r="L6" s="49"/>
    </row>
    <row r="7" spans="1:12" ht="18.75" customHeight="1">
      <c r="A7" s="29"/>
      <c r="B7" s="84" t="s">
        <v>30</v>
      </c>
      <c r="C7" s="8"/>
      <c r="D7" s="11" t="s">
        <v>84</v>
      </c>
      <c r="E7" s="10"/>
      <c r="F7" s="10"/>
      <c r="G7" s="8"/>
      <c r="H7" s="8"/>
      <c r="I7" s="8"/>
      <c r="J7" s="8"/>
      <c r="K7" s="8"/>
      <c r="L7" s="8"/>
    </row>
    <row r="8" spans="1:12" ht="63.75" customHeight="1">
      <c r="A8" s="29"/>
      <c r="B8" s="85" t="s">
        <v>81</v>
      </c>
      <c r="C8" s="8"/>
      <c r="D8" s="213" t="s">
        <v>234</v>
      </c>
      <c r="E8" s="213"/>
      <c r="F8" s="213"/>
      <c r="G8" s="213"/>
      <c r="H8" s="213"/>
      <c r="I8" s="213"/>
      <c r="J8" s="213"/>
      <c r="K8" s="82"/>
      <c r="L8" s="8"/>
    </row>
    <row r="9" spans="1:12" ht="18.75" customHeight="1">
      <c r="A9" s="29"/>
      <c r="B9" s="84" t="s">
        <v>31</v>
      </c>
      <c r="C9" s="8"/>
      <c r="D9" s="11" t="s">
        <v>79</v>
      </c>
      <c r="E9" s="10"/>
      <c r="F9" s="10"/>
      <c r="G9" s="8"/>
      <c r="H9" s="8"/>
      <c r="I9" s="8"/>
      <c r="J9" s="8"/>
      <c r="K9" s="8"/>
      <c r="L9" s="8"/>
    </row>
    <row r="10" spans="1:12" ht="18.75" customHeight="1">
      <c r="A10" s="29"/>
      <c r="B10" s="46"/>
      <c r="C10" s="8"/>
      <c r="D10" s="50" t="s">
        <v>32</v>
      </c>
      <c r="E10" s="10"/>
      <c r="F10" s="10"/>
      <c r="G10" s="8"/>
      <c r="H10" s="8"/>
      <c r="I10" s="8"/>
      <c r="J10" s="8"/>
      <c r="K10" s="8"/>
      <c r="L10" s="8"/>
    </row>
    <row r="11" spans="1:12" ht="7.5" customHeight="1">
      <c r="A11" s="29"/>
      <c r="B11" s="46"/>
      <c r="C11" s="8"/>
      <c r="D11" s="11"/>
      <c r="E11" s="10"/>
      <c r="F11" s="10"/>
      <c r="G11" s="8"/>
      <c r="H11" s="8"/>
      <c r="I11" s="8"/>
      <c r="J11" s="8"/>
      <c r="K11" s="8"/>
      <c r="L11" s="8"/>
    </row>
    <row r="12" spans="1:12" ht="18.75" customHeight="1">
      <c r="A12" s="27"/>
      <c r="B12" s="51" t="s">
        <v>88</v>
      </c>
      <c r="C12" s="8"/>
      <c r="D12" s="9"/>
      <c r="E12" s="10"/>
      <c r="F12" s="10"/>
      <c r="G12" s="8"/>
      <c r="H12" s="8"/>
      <c r="I12" s="8"/>
      <c r="J12" s="8"/>
      <c r="K12" s="8"/>
      <c r="L12" s="8"/>
    </row>
    <row r="13" spans="1:12" ht="18.75" customHeight="1" thickBot="1">
      <c r="A13" s="27"/>
      <c r="B13" s="62"/>
      <c r="C13" s="8"/>
      <c r="D13" s="9"/>
      <c r="E13" s="10"/>
      <c r="F13" s="10"/>
      <c r="G13" s="8"/>
      <c r="H13" s="8"/>
      <c r="I13" s="8"/>
      <c r="J13" s="8"/>
      <c r="K13" s="8"/>
      <c r="L13" s="8"/>
    </row>
    <row r="14" spans="1:12" ht="27.75" customHeight="1" thickBot="1">
      <c r="A14" s="219" t="s">
        <v>3</v>
      </c>
      <c r="B14" s="221" t="s">
        <v>33</v>
      </c>
      <c r="C14" s="214" t="s">
        <v>34</v>
      </c>
      <c r="D14" s="194" t="s">
        <v>35</v>
      </c>
      <c r="E14" s="212" t="s">
        <v>36</v>
      </c>
      <c r="F14" s="196" t="s">
        <v>78</v>
      </c>
      <c r="G14" s="197"/>
      <c r="H14" s="197"/>
      <c r="I14" s="194" t="s">
        <v>37</v>
      </c>
      <c r="J14" s="194" t="s">
        <v>38</v>
      </c>
      <c r="K14" s="198" t="s">
        <v>39</v>
      </c>
      <c r="L14" s="39"/>
    </row>
    <row r="15" spans="1:12" ht="96" customHeight="1" thickBot="1">
      <c r="A15" s="220"/>
      <c r="B15" s="222"/>
      <c r="C15" s="215"/>
      <c r="D15" s="195"/>
      <c r="E15" s="195"/>
      <c r="F15" s="73" t="s">
        <v>77</v>
      </c>
      <c r="G15" s="70" t="s">
        <v>86</v>
      </c>
      <c r="H15" s="71" t="s">
        <v>87</v>
      </c>
      <c r="I15" s="195"/>
      <c r="J15" s="195"/>
      <c r="K15" s="199"/>
      <c r="L15" s="39"/>
    </row>
    <row r="16" spans="1:12" ht="16.5" thickBot="1">
      <c r="A16" s="74">
        <v>1</v>
      </c>
      <c r="B16" s="75">
        <v>2</v>
      </c>
      <c r="C16" s="75">
        <v>3</v>
      </c>
      <c r="D16" s="75">
        <v>4</v>
      </c>
      <c r="E16" s="75">
        <v>5</v>
      </c>
      <c r="F16" s="75">
        <v>6</v>
      </c>
      <c r="G16" s="75">
        <v>7</v>
      </c>
      <c r="H16" s="75">
        <v>8</v>
      </c>
      <c r="I16" s="75">
        <v>9</v>
      </c>
      <c r="J16" s="75">
        <v>10</v>
      </c>
      <c r="K16" s="76">
        <v>11</v>
      </c>
      <c r="L16" s="40"/>
    </row>
    <row r="17" spans="1:12" ht="16.5" customHeight="1">
      <c r="A17" s="229" t="s">
        <v>89</v>
      </c>
      <c r="B17" s="230"/>
      <c r="C17" s="230"/>
      <c r="D17" s="230"/>
      <c r="E17" s="230"/>
      <c r="F17" s="230"/>
      <c r="G17" s="230"/>
      <c r="H17" s="230"/>
      <c r="I17" s="230"/>
      <c r="J17" s="230"/>
      <c r="K17" s="230"/>
      <c r="L17" s="230"/>
    </row>
    <row r="18" spans="1:12" ht="22.5" customHeight="1">
      <c r="A18" s="231" t="s">
        <v>90</v>
      </c>
      <c r="B18" s="232"/>
      <c r="C18" s="232"/>
      <c r="D18" s="232"/>
      <c r="E18" s="232"/>
      <c r="F18" s="232"/>
      <c r="G18" s="232"/>
      <c r="H18" s="232"/>
      <c r="I18" s="232"/>
      <c r="J18" s="232"/>
      <c r="K18" s="232"/>
      <c r="L18" s="232"/>
    </row>
    <row r="19" spans="1:12" ht="15.75">
      <c r="A19" s="179" t="s">
        <v>40</v>
      </c>
      <c r="B19" s="181"/>
      <c r="C19" s="181"/>
      <c r="D19" s="181"/>
      <c r="E19" s="181"/>
      <c r="F19" s="181"/>
      <c r="G19" s="181"/>
      <c r="H19" s="181"/>
      <c r="I19" s="181"/>
      <c r="J19" s="181"/>
      <c r="K19" s="181"/>
      <c r="L19" s="41"/>
    </row>
    <row r="20" spans="1:12" ht="42.75" customHeight="1">
      <c r="A20" s="31" t="s">
        <v>8</v>
      </c>
      <c r="B20" s="150" t="s">
        <v>91</v>
      </c>
      <c r="C20" s="95" t="s">
        <v>43</v>
      </c>
      <c r="D20" s="114" t="s">
        <v>179</v>
      </c>
      <c r="E20" s="165" t="s">
        <v>235</v>
      </c>
      <c r="F20" s="69">
        <v>200</v>
      </c>
      <c r="G20" s="20">
        <v>200</v>
      </c>
      <c r="H20" s="20">
        <v>0</v>
      </c>
      <c r="I20" s="20" t="s">
        <v>2</v>
      </c>
      <c r="J20" s="15" t="s">
        <v>2</v>
      </c>
      <c r="K20" s="93" t="s">
        <v>183</v>
      </c>
      <c r="L20" s="4"/>
    </row>
    <row r="21" spans="1:12" ht="42.75" customHeight="1">
      <c r="A21" s="31" t="s">
        <v>10</v>
      </c>
      <c r="B21" s="150" t="s">
        <v>92</v>
      </c>
      <c r="C21" s="96" t="s">
        <v>0</v>
      </c>
      <c r="D21" s="114" t="s">
        <v>179</v>
      </c>
      <c r="E21" s="100" t="s">
        <v>93</v>
      </c>
      <c r="F21" s="92">
        <v>40</v>
      </c>
      <c r="G21" s="20">
        <v>40</v>
      </c>
      <c r="H21" s="20">
        <v>163.2</v>
      </c>
      <c r="I21" s="20" t="s">
        <v>2</v>
      </c>
      <c r="J21" s="15" t="s">
        <v>2</v>
      </c>
      <c r="K21" s="130" t="s">
        <v>184</v>
      </c>
      <c r="L21" s="4"/>
    </row>
    <row r="22" spans="1:12" ht="24.75" customHeight="1">
      <c r="A22" s="178" t="s">
        <v>41</v>
      </c>
      <c r="B22" s="172"/>
      <c r="C22" s="172"/>
      <c r="D22" s="172"/>
      <c r="E22" s="172"/>
      <c r="F22" s="172"/>
      <c r="G22" s="172"/>
      <c r="H22" s="172"/>
      <c r="I22" s="172"/>
      <c r="J22" s="172"/>
      <c r="K22" s="172"/>
      <c r="L22" s="6"/>
    </row>
    <row r="23" spans="1:12" ht="77.25" customHeight="1">
      <c r="A23" s="118" t="s">
        <v>9</v>
      </c>
      <c r="B23" s="141" t="s">
        <v>94</v>
      </c>
      <c r="C23" s="81" t="s">
        <v>43</v>
      </c>
      <c r="D23" s="58" t="s">
        <v>2</v>
      </c>
      <c r="E23" s="98" t="s">
        <v>236</v>
      </c>
      <c r="F23" s="72">
        <v>200</v>
      </c>
      <c r="G23" s="68">
        <v>200</v>
      </c>
      <c r="H23" s="68">
        <v>350</v>
      </c>
      <c r="I23" s="92" t="s">
        <v>178</v>
      </c>
      <c r="J23" s="15" t="s">
        <v>2</v>
      </c>
      <c r="K23" s="146" t="s">
        <v>216</v>
      </c>
      <c r="L23" s="40"/>
    </row>
    <row r="24" spans="1:12" ht="58.5" customHeight="1">
      <c r="A24" s="118" t="s">
        <v>11</v>
      </c>
      <c r="B24" s="151" t="s">
        <v>95</v>
      </c>
      <c r="C24" s="99" t="s">
        <v>43</v>
      </c>
      <c r="D24" s="164" t="s">
        <v>2</v>
      </c>
      <c r="E24" s="100" t="s">
        <v>93</v>
      </c>
      <c r="F24" s="164">
        <v>29578</v>
      </c>
      <c r="G24" s="164">
        <v>29578</v>
      </c>
      <c r="H24" s="233">
        <v>53955.998</v>
      </c>
      <c r="I24" s="164" t="s">
        <v>178</v>
      </c>
      <c r="J24" s="234" t="s">
        <v>2</v>
      </c>
      <c r="K24" s="235" t="s">
        <v>185</v>
      </c>
      <c r="L24" s="40"/>
    </row>
    <row r="25" spans="1:12" ht="23.25" customHeight="1">
      <c r="A25" s="236" t="s">
        <v>96</v>
      </c>
      <c r="B25" s="236"/>
      <c r="C25" s="236"/>
      <c r="D25" s="236"/>
      <c r="E25" s="236"/>
      <c r="F25" s="236"/>
      <c r="G25" s="236"/>
      <c r="H25" s="236"/>
      <c r="I25" s="236"/>
      <c r="J25" s="236"/>
      <c r="K25" s="236"/>
      <c r="L25" s="236"/>
    </row>
    <row r="26" spans="1:12" ht="23.25" customHeight="1">
      <c r="A26" s="179" t="s">
        <v>40</v>
      </c>
      <c r="B26" s="180"/>
      <c r="C26" s="181"/>
      <c r="D26" s="181"/>
      <c r="E26" s="181"/>
      <c r="F26" s="181"/>
      <c r="G26" s="181"/>
      <c r="H26" s="181"/>
      <c r="I26" s="181"/>
      <c r="J26" s="181"/>
      <c r="K26" s="181"/>
      <c r="L26" s="63"/>
    </row>
    <row r="27" spans="1:12" ht="132.75" customHeight="1">
      <c r="A27" s="149">
        <v>3</v>
      </c>
      <c r="B27" s="150" t="s">
        <v>97</v>
      </c>
      <c r="C27" s="96" t="s">
        <v>0</v>
      </c>
      <c r="D27" s="114" t="s">
        <v>179</v>
      </c>
      <c r="E27" s="98" t="s">
        <v>237</v>
      </c>
      <c r="F27" s="67">
        <v>102.5</v>
      </c>
      <c r="G27" s="92">
        <v>102.5</v>
      </c>
      <c r="H27" s="92">
        <v>80.1</v>
      </c>
      <c r="I27" s="92" t="s">
        <v>2</v>
      </c>
      <c r="J27" s="92" t="s">
        <v>2</v>
      </c>
      <c r="K27" s="138" t="s">
        <v>217</v>
      </c>
      <c r="L27" s="4"/>
    </row>
    <row r="28" spans="1:12" ht="45.75" customHeight="1">
      <c r="A28" s="149">
        <v>4</v>
      </c>
      <c r="B28" s="150" t="s">
        <v>98</v>
      </c>
      <c r="C28" s="96" t="s">
        <v>0</v>
      </c>
      <c r="D28" s="114" t="s">
        <v>179</v>
      </c>
      <c r="E28" s="98" t="s">
        <v>237</v>
      </c>
      <c r="F28" s="101">
        <v>201.2</v>
      </c>
      <c r="G28" s="92">
        <v>101.2</v>
      </c>
      <c r="H28" s="20">
        <v>135.5</v>
      </c>
      <c r="I28" s="15" t="s">
        <v>2</v>
      </c>
      <c r="J28" s="15" t="s">
        <v>2</v>
      </c>
      <c r="K28" s="137" t="s">
        <v>186</v>
      </c>
      <c r="L28" s="4"/>
    </row>
    <row r="29" spans="1:12" ht="24.75" customHeight="1">
      <c r="A29" s="182" t="s">
        <v>41</v>
      </c>
      <c r="B29" s="200"/>
      <c r="C29" s="183"/>
      <c r="D29" s="183"/>
      <c r="E29" s="183"/>
      <c r="F29" s="183"/>
      <c r="G29" s="183"/>
      <c r="H29" s="183"/>
      <c r="I29" s="183"/>
      <c r="J29" s="183"/>
      <c r="K29" s="184"/>
      <c r="L29" s="4"/>
    </row>
    <row r="30" spans="1:12" ht="56.25" customHeight="1">
      <c r="A30" s="32" t="s">
        <v>12</v>
      </c>
      <c r="B30" s="141" t="s">
        <v>105</v>
      </c>
      <c r="C30" s="105" t="s">
        <v>106</v>
      </c>
      <c r="D30" s="67" t="s">
        <v>2</v>
      </c>
      <c r="E30" s="98" t="s">
        <v>237</v>
      </c>
      <c r="F30" s="17">
        <v>28500</v>
      </c>
      <c r="G30" s="17">
        <v>28500</v>
      </c>
      <c r="H30" s="67">
        <v>35100</v>
      </c>
      <c r="I30" s="15" t="s">
        <v>2</v>
      </c>
      <c r="J30" s="15" t="s">
        <v>2</v>
      </c>
      <c r="K30" s="137" t="s">
        <v>187</v>
      </c>
      <c r="L30" s="4"/>
    </row>
    <row r="31" spans="1:12" ht="41.25" customHeight="1">
      <c r="A31" s="86" t="s">
        <v>99</v>
      </c>
      <c r="B31" s="141" t="s">
        <v>107</v>
      </c>
      <c r="C31" s="105" t="s">
        <v>106</v>
      </c>
      <c r="D31" s="67" t="s">
        <v>2</v>
      </c>
      <c r="E31" s="98" t="s">
        <v>237</v>
      </c>
      <c r="F31" s="17">
        <v>1080</v>
      </c>
      <c r="G31" s="17">
        <v>1080</v>
      </c>
      <c r="H31" s="67">
        <v>1080</v>
      </c>
      <c r="I31" s="15" t="s">
        <v>2</v>
      </c>
      <c r="J31" s="15" t="s">
        <v>2</v>
      </c>
      <c r="K31" s="127" t="s">
        <v>188</v>
      </c>
      <c r="L31" s="4"/>
    </row>
    <row r="32" spans="1:12" ht="54" customHeight="1">
      <c r="A32" s="86" t="s">
        <v>100</v>
      </c>
      <c r="B32" s="152" t="s">
        <v>108</v>
      </c>
      <c r="C32" s="105" t="s">
        <v>0</v>
      </c>
      <c r="D32" s="67" t="s">
        <v>2</v>
      </c>
      <c r="E32" s="98" t="s">
        <v>237</v>
      </c>
      <c r="F32" s="17">
        <v>2.8</v>
      </c>
      <c r="G32" s="17">
        <v>2.8</v>
      </c>
      <c r="H32" s="67">
        <v>3</v>
      </c>
      <c r="I32" s="15" t="s">
        <v>2</v>
      </c>
      <c r="J32" s="15" t="s">
        <v>2</v>
      </c>
      <c r="K32" s="127" t="s">
        <v>189</v>
      </c>
      <c r="L32" s="4"/>
    </row>
    <row r="33" spans="1:12" ht="48.75" customHeight="1">
      <c r="A33" s="86" t="s">
        <v>101</v>
      </c>
      <c r="B33" s="152" t="s">
        <v>109</v>
      </c>
      <c r="C33" s="106" t="s">
        <v>110</v>
      </c>
      <c r="D33" s="67" t="s">
        <v>2</v>
      </c>
      <c r="E33" s="98" t="s">
        <v>237</v>
      </c>
      <c r="F33" s="17">
        <v>3.5</v>
      </c>
      <c r="G33" s="17">
        <v>3.5</v>
      </c>
      <c r="H33" s="145">
        <v>3.4</v>
      </c>
      <c r="I33" s="15" t="s">
        <v>2</v>
      </c>
      <c r="J33" s="15" t="s">
        <v>2</v>
      </c>
      <c r="K33" s="127" t="s">
        <v>190</v>
      </c>
      <c r="L33" s="4"/>
    </row>
    <row r="34" spans="1:12" ht="152.25" customHeight="1">
      <c r="A34" s="86" t="s">
        <v>102</v>
      </c>
      <c r="B34" s="152" t="s">
        <v>111</v>
      </c>
      <c r="C34" s="107" t="s">
        <v>112</v>
      </c>
      <c r="D34" s="67" t="s">
        <v>2</v>
      </c>
      <c r="E34" s="98" t="s">
        <v>237</v>
      </c>
      <c r="F34" s="17">
        <v>1</v>
      </c>
      <c r="G34" s="17">
        <v>1</v>
      </c>
      <c r="H34" s="17">
        <v>4</v>
      </c>
      <c r="I34" s="17" t="s">
        <v>2</v>
      </c>
      <c r="J34" s="17" t="s">
        <v>2</v>
      </c>
      <c r="K34" s="127" t="s">
        <v>191</v>
      </c>
      <c r="L34" s="4"/>
    </row>
    <row r="35" spans="1:12" ht="72.75" customHeight="1">
      <c r="A35" s="86" t="s">
        <v>103</v>
      </c>
      <c r="B35" s="152" t="s">
        <v>113</v>
      </c>
      <c r="C35" s="106" t="s">
        <v>114</v>
      </c>
      <c r="D35" s="67" t="s">
        <v>2</v>
      </c>
      <c r="E35" s="98" t="s">
        <v>237</v>
      </c>
      <c r="F35" s="17">
        <v>6</v>
      </c>
      <c r="G35" s="17">
        <v>6</v>
      </c>
      <c r="H35" s="67">
        <v>0</v>
      </c>
      <c r="I35" s="67" t="s">
        <v>2</v>
      </c>
      <c r="J35" s="67" t="s">
        <v>2</v>
      </c>
      <c r="K35" s="127" t="s">
        <v>192</v>
      </c>
      <c r="L35" s="4"/>
    </row>
    <row r="36" spans="1:12" ht="52.5" customHeight="1">
      <c r="A36" s="86" t="s">
        <v>104</v>
      </c>
      <c r="B36" s="153" t="s">
        <v>115</v>
      </c>
      <c r="C36" s="108" t="s">
        <v>0</v>
      </c>
      <c r="D36" s="67" t="s">
        <v>2</v>
      </c>
      <c r="E36" s="109" t="s">
        <v>237</v>
      </c>
      <c r="F36" s="38">
        <v>5</v>
      </c>
      <c r="G36" s="38">
        <v>5</v>
      </c>
      <c r="H36" s="92">
        <v>0</v>
      </c>
      <c r="I36" s="67" t="s">
        <v>2</v>
      </c>
      <c r="J36" s="67" t="s">
        <v>2</v>
      </c>
      <c r="K36" s="93" t="s">
        <v>193</v>
      </c>
      <c r="L36" s="4"/>
    </row>
    <row r="37" spans="1:12" ht="57.75" customHeight="1">
      <c r="A37" s="188" t="s">
        <v>13</v>
      </c>
      <c r="B37" s="141" t="s">
        <v>116</v>
      </c>
      <c r="C37" s="105" t="s">
        <v>43</v>
      </c>
      <c r="D37" s="67" t="s">
        <v>2</v>
      </c>
      <c r="E37" s="165" t="s">
        <v>237</v>
      </c>
      <c r="F37" s="92">
        <v>500</v>
      </c>
      <c r="G37" s="92">
        <v>500</v>
      </c>
      <c r="H37" s="92">
        <v>350</v>
      </c>
      <c r="I37" s="92" t="s">
        <v>178</v>
      </c>
      <c r="J37" s="67" t="s">
        <v>2</v>
      </c>
      <c r="K37" s="138" t="s">
        <v>218</v>
      </c>
      <c r="L37" s="4"/>
    </row>
    <row r="38" spans="1:12" ht="93" customHeight="1">
      <c r="A38" s="189"/>
      <c r="B38" s="154" t="s">
        <v>226</v>
      </c>
      <c r="C38" s="110" t="s">
        <v>43</v>
      </c>
      <c r="D38" s="67" t="s">
        <v>2</v>
      </c>
      <c r="E38" s="109" t="s">
        <v>237</v>
      </c>
      <c r="F38" s="92">
        <v>660</v>
      </c>
      <c r="G38" s="92">
        <v>660</v>
      </c>
      <c r="H38" s="92">
        <v>390</v>
      </c>
      <c r="I38" s="92" t="s">
        <v>178</v>
      </c>
      <c r="J38" s="67" t="s">
        <v>2</v>
      </c>
      <c r="K38" s="142" t="s">
        <v>227</v>
      </c>
      <c r="L38" s="4"/>
    </row>
    <row r="39" spans="1:12" ht="21.75" customHeight="1">
      <c r="A39" s="237" t="s">
        <v>117</v>
      </c>
      <c r="B39" s="237"/>
      <c r="C39" s="237"/>
      <c r="D39" s="237"/>
      <c r="E39" s="237"/>
      <c r="F39" s="237"/>
      <c r="G39" s="237"/>
      <c r="H39" s="237"/>
      <c r="I39" s="237"/>
      <c r="J39" s="237"/>
      <c r="K39" s="237"/>
      <c r="L39" s="237"/>
    </row>
    <row r="40" spans="1:12" ht="23.25" customHeight="1">
      <c r="A40" s="231" t="s">
        <v>118</v>
      </c>
      <c r="B40" s="232"/>
      <c r="C40" s="232"/>
      <c r="D40" s="232"/>
      <c r="E40" s="232"/>
      <c r="F40" s="232"/>
      <c r="G40" s="232"/>
      <c r="H40" s="232"/>
      <c r="I40" s="232"/>
      <c r="J40" s="232"/>
      <c r="K40" s="232"/>
      <c r="L40" s="232"/>
    </row>
    <row r="41" spans="1:12" ht="33" customHeight="1">
      <c r="A41" s="175" t="s">
        <v>40</v>
      </c>
      <c r="B41" s="176"/>
      <c r="C41" s="176"/>
      <c r="D41" s="176"/>
      <c r="E41" s="176"/>
      <c r="F41" s="176"/>
      <c r="G41" s="176"/>
      <c r="H41" s="176"/>
      <c r="I41" s="176"/>
      <c r="J41" s="176"/>
      <c r="K41" s="177"/>
      <c r="L41" s="42"/>
    </row>
    <row r="42" spans="1:12" ht="44.25" customHeight="1">
      <c r="A42" s="102">
        <v>5</v>
      </c>
      <c r="B42" s="93" t="s">
        <v>119</v>
      </c>
      <c r="C42" s="97" t="s">
        <v>120</v>
      </c>
      <c r="D42" s="114" t="s">
        <v>179</v>
      </c>
      <c r="E42" s="97" t="s">
        <v>121</v>
      </c>
      <c r="F42" s="92">
        <v>2100</v>
      </c>
      <c r="G42" s="67">
        <v>2100</v>
      </c>
      <c r="H42" s="67">
        <v>2119</v>
      </c>
      <c r="I42" s="92" t="s">
        <v>2</v>
      </c>
      <c r="J42" s="92" t="s">
        <v>2</v>
      </c>
      <c r="K42" s="93" t="s">
        <v>194</v>
      </c>
      <c r="L42" s="4"/>
    </row>
    <row r="43" spans="1:12" s="37" customFormat="1" ht="21" customHeight="1">
      <c r="A43" s="182" t="s">
        <v>41</v>
      </c>
      <c r="B43" s="183"/>
      <c r="C43" s="183"/>
      <c r="D43" s="183"/>
      <c r="E43" s="183"/>
      <c r="F43" s="183"/>
      <c r="G43" s="183"/>
      <c r="H43" s="183"/>
      <c r="I43" s="183"/>
      <c r="J43" s="183"/>
      <c r="K43" s="184"/>
      <c r="L43" s="43"/>
    </row>
    <row r="44" spans="1:12" s="37" customFormat="1" ht="63.75" customHeight="1">
      <c r="A44" s="111" t="s">
        <v>14</v>
      </c>
      <c r="B44" s="143" t="s">
        <v>122</v>
      </c>
      <c r="C44" s="99" t="s">
        <v>43</v>
      </c>
      <c r="D44" s="58" t="s">
        <v>2</v>
      </c>
      <c r="E44" s="97" t="s">
        <v>121</v>
      </c>
      <c r="F44" s="67">
        <v>4.69</v>
      </c>
      <c r="G44" s="5">
        <v>4.69</v>
      </c>
      <c r="H44" s="67">
        <v>5.2</v>
      </c>
      <c r="I44" s="67" t="s">
        <v>180</v>
      </c>
      <c r="J44" s="67" t="s">
        <v>2</v>
      </c>
      <c r="K44" s="131" t="s">
        <v>195</v>
      </c>
      <c r="L44" s="44"/>
    </row>
    <row r="45" spans="1:12" ht="22.5" customHeight="1">
      <c r="A45" s="231" t="s">
        <v>123</v>
      </c>
      <c r="B45" s="232"/>
      <c r="C45" s="232"/>
      <c r="D45" s="232"/>
      <c r="E45" s="232"/>
      <c r="F45" s="232"/>
      <c r="G45" s="232"/>
      <c r="H45" s="232"/>
      <c r="I45" s="232"/>
      <c r="J45" s="232"/>
      <c r="K45" s="232"/>
      <c r="L45" s="232"/>
    </row>
    <row r="46" spans="1:12" ht="24.75" customHeight="1">
      <c r="A46" s="201" t="s">
        <v>40</v>
      </c>
      <c r="B46" s="205"/>
      <c r="C46" s="202"/>
      <c r="D46" s="202"/>
      <c r="E46" s="202"/>
      <c r="F46" s="202"/>
      <c r="G46" s="202"/>
      <c r="H46" s="202"/>
      <c r="I46" s="202"/>
      <c r="J46" s="202"/>
      <c r="K46" s="203"/>
      <c r="L46" s="42"/>
    </row>
    <row r="47" spans="1:12" ht="55.5" customHeight="1">
      <c r="A47" s="148">
        <v>6</v>
      </c>
      <c r="B47" s="152" t="s">
        <v>124</v>
      </c>
      <c r="C47" s="95" t="s">
        <v>0</v>
      </c>
      <c r="D47" s="114" t="s">
        <v>179</v>
      </c>
      <c r="E47" s="97" t="s">
        <v>125</v>
      </c>
      <c r="F47" s="92">
        <v>9.6</v>
      </c>
      <c r="G47" s="67">
        <v>9.6</v>
      </c>
      <c r="H47" s="67">
        <v>0</v>
      </c>
      <c r="I47" s="92" t="s">
        <v>2</v>
      </c>
      <c r="J47" s="92" t="s">
        <v>2</v>
      </c>
      <c r="K47" s="93" t="s">
        <v>229</v>
      </c>
      <c r="L47" s="4"/>
    </row>
    <row r="48" spans="1:12" ht="53.25" customHeight="1">
      <c r="A48" s="102">
        <v>7</v>
      </c>
      <c r="B48" s="155" t="s">
        <v>228</v>
      </c>
      <c r="C48" s="107" t="s">
        <v>0</v>
      </c>
      <c r="D48" s="92" t="s">
        <v>181</v>
      </c>
      <c r="E48" s="97" t="s">
        <v>125</v>
      </c>
      <c r="F48" s="92">
        <v>91.7</v>
      </c>
      <c r="G48" s="67">
        <v>91.7</v>
      </c>
      <c r="H48" s="67">
        <v>92</v>
      </c>
      <c r="I48" s="92" t="s">
        <v>2</v>
      </c>
      <c r="J48" s="92" t="s">
        <v>2</v>
      </c>
      <c r="K48" s="93" t="s">
        <v>219</v>
      </c>
      <c r="L48" s="4"/>
    </row>
    <row r="49" spans="1:12" ht="18.75" customHeight="1">
      <c r="A49" s="178" t="s">
        <v>41</v>
      </c>
      <c r="B49" s="172"/>
      <c r="C49" s="172"/>
      <c r="D49" s="172"/>
      <c r="E49" s="172"/>
      <c r="F49" s="172"/>
      <c r="G49" s="172"/>
      <c r="H49" s="172"/>
      <c r="I49" s="172"/>
      <c r="J49" s="172"/>
      <c r="K49" s="172"/>
      <c r="L49" s="6"/>
    </row>
    <row r="50" spans="1:12" ht="39" customHeight="1">
      <c r="A50" s="102" t="s">
        <v>15</v>
      </c>
      <c r="B50" s="156" t="s">
        <v>126</v>
      </c>
      <c r="C50" s="99" t="s">
        <v>43</v>
      </c>
      <c r="D50" s="58" t="s">
        <v>2</v>
      </c>
      <c r="E50" s="97" t="s">
        <v>125</v>
      </c>
      <c r="F50" s="17" t="s">
        <v>2</v>
      </c>
      <c r="G50" s="17" t="s">
        <v>2</v>
      </c>
      <c r="H50" s="55" t="s">
        <v>172</v>
      </c>
      <c r="I50" s="55" t="s">
        <v>2</v>
      </c>
      <c r="J50" s="55" t="s">
        <v>2</v>
      </c>
      <c r="K50" s="132" t="s">
        <v>230</v>
      </c>
      <c r="L50" s="40"/>
    </row>
    <row r="51" spans="1:12" ht="51.75" customHeight="1" thickBot="1">
      <c r="A51" s="102" t="s">
        <v>16</v>
      </c>
      <c r="B51" s="150" t="s">
        <v>127</v>
      </c>
      <c r="C51" s="99" t="s">
        <v>43</v>
      </c>
      <c r="D51" s="58" t="s">
        <v>2</v>
      </c>
      <c r="E51" s="97" t="s">
        <v>125</v>
      </c>
      <c r="F51" s="17">
        <v>14</v>
      </c>
      <c r="G51" s="17">
        <v>14</v>
      </c>
      <c r="H51" s="67">
        <v>12.2676</v>
      </c>
      <c r="I51" s="92" t="s">
        <v>173</v>
      </c>
      <c r="J51" s="92">
        <v>466058028</v>
      </c>
      <c r="K51" s="93" t="s">
        <v>196</v>
      </c>
      <c r="L51" s="40"/>
    </row>
    <row r="52" spans="1:12" ht="48" customHeight="1">
      <c r="A52" s="102" t="s">
        <v>76</v>
      </c>
      <c r="B52" s="93" t="s">
        <v>129</v>
      </c>
      <c r="C52" s="99" t="s">
        <v>43</v>
      </c>
      <c r="D52" s="19" t="s">
        <v>2</v>
      </c>
      <c r="E52" s="97" t="s">
        <v>125</v>
      </c>
      <c r="F52" s="92" t="s">
        <v>2</v>
      </c>
      <c r="G52" s="92" t="s">
        <v>2</v>
      </c>
      <c r="H52" s="67">
        <v>62.3924</v>
      </c>
      <c r="I52" s="92" t="s">
        <v>173</v>
      </c>
      <c r="J52" s="92">
        <v>466058028</v>
      </c>
      <c r="K52" s="93" t="s">
        <v>197</v>
      </c>
      <c r="L52" s="40"/>
    </row>
    <row r="53" spans="1:12" ht="63.75" customHeight="1">
      <c r="A53" s="111" t="s">
        <v>128</v>
      </c>
      <c r="B53" s="93" t="s">
        <v>130</v>
      </c>
      <c r="C53" s="107" t="s">
        <v>44</v>
      </c>
      <c r="D53" s="112" t="s">
        <v>2</v>
      </c>
      <c r="E53" s="97" t="s">
        <v>125</v>
      </c>
      <c r="F53" s="17">
        <v>3</v>
      </c>
      <c r="G53" s="17">
        <v>3</v>
      </c>
      <c r="H53" s="67">
        <v>3</v>
      </c>
      <c r="I53" s="92" t="s">
        <v>2</v>
      </c>
      <c r="J53" s="92" t="s">
        <v>2</v>
      </c>
      <c r="K53" s="93" t="s">
        <v>198</v>
      </c>
      <c r="L53" s="40"/>
    </row>
    <row r="54" spans="1:12" ht="24" customHeight="1">
      <c r="A54" s="231" t="s">
        <v>131</v>
      </c>
      <c r="B54" s="232"/>
      <c r="C54" s="232"/>
      <c r="D54" s="232"/>
      <c r="E54" s="232"/>
      <c r="F54" s="232"/>
      <c r="G54" s="232"/>
      <c r="H54" s="232"/>
      <c r="I54" s="232"/>
      <c r="J54" s="232"/>
      <c r="K54" s="232"/>
      <c r="L54" s="232"/>
    </row>
    <row r="55" spans="1:12" ht="24" customHeight="1">
      <c r="A55" s="191" t="s">
        <v>40</v>
      </c>
      <c r="B55" s="192"/>
      <c r="C55" s="192"/>
      <c r="D55" s="192"/>
      <c r="E55" s="192"/>
      <c r="F55" s="192"/>
      <c r="G55" s="192"/>
      <c r="H55" s="192"/>
      <c r="I55" s="192"/>
      <c r="J55" s="192"/>
      <c r="K55" s="193"/>
      <c r="L55" s="4"/>
    </row>
    <row r="56" spans="1:12" ht="45.75" customHeight="1">
      <c r="A56" s="102">
        <v>8</v>
      </c>
      <c r="B56" s="157" t="s">
        <v>132</v>
      </c>
      <c r="C56" s="103" t="s">
        <v>0</v>
      </c>
      <c r="D56" s="78"/>
      <c r="E56" s="97" t="s">
        <v>125</v>
      </c>
      <c r="F56" s="92">
        <v>83.42</v>
      </c>
      <c r="G56" s="92">
        <v>83.42</v>
      </c>
      <c r="H56" s="67">
        <v>86.07</v>
      </c>
      <c r="I56" s="92" t="s">
        <v>2</v>
      </c>
      <c r="J56" s="92" t="s">
        <v>2</v>
      </c>
      <c r="K56" s="93" t="s">
        <v>199</v>
      </c>
      <c r="L56" s="4"/>
    </row>
    <row r="57" spans="1:12" ht="15.75" customHeight="1">
      <c r="A57" s="178" t="s">
        <v>41</v>
      </c>
      <c r="B57" s="172"/>
      <c r="C57" s="172"/>
      <c r="D57" s="172"/>
      <c r="E57" s="172"/>
      <c r="F57" s="172"/>
      <c r="G57" s="172"/>
      <c r="H57" s="172"/>
      <c r="I57" s="172"/>
      <c r="J57" s="172"/>
      <c r="K57" s="172"/>
      <c r="L57" s="63"/>
    </row>
    <row r="58" spans="1:12" ht="53.25" customHeight="1" hidden="1">
      <c r="A58" s="36" t="s">
        <v>23</v>
      </c>
      <c r="B58" s="77" t="s">
        <v>1</v>
      </c>
      <c r="C58" s="78" t="s">
        <v>0</v>
      </c>
      <c r="D58" s="78" t="s">
        <v>6</v>
      </c>
      <c r="E58" s="78" t="s">
        <v>5</v>
      </c>
      <c r="F58" s="78"/>
      <c r="G58" s="16" t="s">
        <v>2</v>
      </c>
      <c r="H58" s="16" t="s">
        <v>2</v>
      </c>
      <c r="I58" s="16" t="s">
        <v>2</v>
      </c>
      <c r="J58" s="16" t="s">
        <v>2</v>
      </c>
      <c r="K58" s="16" t="s">
        <v>2</v>
      </c>
      <c r="L58" s="40"/>
    </row>
    <row r="59" spans="1:12" ht="53.25" customHeight="1">
      <c r="A59" s="111" t="s">
        <v>17</v>
      </c>
      <c r="B59" s="142" t="s">
        <v>133</v>
      </c>
      <c r="C59" s="99" t="s">
        <v>43</v>
      </c>
      <c r="D59" s="92" t="s">
        <v>2</v>
      </c>
      <c r="E59" s="97" t="s">
        <v>125</v>
      </c>
      <c r="F59" s="17">
        <v>35.6</v>
      </c>
      <c r="G59" s="92">
        <v>35.6</v>
      </c>
      <c r="H59" s="92">
        <v>35.9718</v>
      </c>
      <c r="I59" s="20" t="s">
        <v>182</v>
      </c>
      <c r="J59" s="92">
        <v>458023000</v>
      </c>
      <c r="K59" s="93" t="s">
        <v>200</v>
      </c>
      <c r="L59" s="40"/>
    </row>
    <row r="60" spans="1:12" ht="53.25" customHeight="1">
      <c r="A60" s="111" t="s">
        <v>134</v>
      </c>
      <c r="B60" s="142" t="s">
        <v>135</v>
      </c>
      <c r="C60" s="99" t="s">
        <v>43</v>
      </c>
      <c r="D60" s="92" t="s">
        <v>2</v>
      </c>
      <c r="E60" s="97" t="s">
        <v>125</v>
      </c>
      <c r="F60" s="17">
        <v>132.019</v>
      </c>
      <c r="G60" s="92">
        <v>132.019</v>
      </c>
      <c r="H60" s="92">
        <v>0</v>
      </c>
      <c r="I60" s="92" t="s">
        <v>173</v>
      </c>
      <c r="J60" s="92">
        <v>458051028</v>
      </c>
      <c r="K60" s="128" t="s">
        <v>201</v>
      </c>
      <c r="L60" s="40"/>
    </row>
    <row r="61" spans="1:12" ht="53.25" customHeight="1">
      <c r="A61" s="111" t="s">
        <v>136</v>
      </c>
      <c r="B61" s="166" t="s">
        <v>238</v>
      </c>
      <c r="C61" s="99" t="s">
        <v>43</v>
      </c>
      <c r="D61" s="92" t="s">
        <v>2</v>
      </c>
      <c r="E61" s="97" t="s">
        <v>125</v>
      </c>
      <c r="F61" s="129">
        <v>0</v>
      </c>
      <c r="G61" s="92">
        <v>120.9584</v>
      </c>
      <c r="H61" s="92">
        <v>120.9584</v>
      </c>
      <c r="I61" s="92" t="s">
        <v>182</v>
      </c>
      <c r="J61" s="92">
        <v>458051015</v>
      </c>
      <c r="K61" s="128" t="s">
        <v>202</v>
      </c>
      <c r="L61" s="40"/>
    </row>
    <row r="62" spans="1:12" ht="129" customHeight="1">
      <c r="A62" s="111" t="s">
        <v>138</v>
      </c>
      <c r="B62" s="142" t="s">
        <v>137</v>
      </c>
      <c r="C62" s="99" t="s">
        <v>43</v>
      </c>
      <c r="D62" s="92" t="s">
        <v>2</v>
      </c>
      <c r="E62" s="97" t="s">
        <v>139</v>
      </c>
      <c r="F62" s="119">
        <v>167.476628</v>
      </c>
      <c r="G62" s="92" t="s">
        <v>174</v>
      </c>
      <c r="H62" s="92" t="s">
        <v>175</v>
      </c>
      <c r="I62" s="92" t="s">
        <v>220</v>
      </c>
      <c r="J62" s="92" t="s">
        <v>176</v>
      </c>
      <c r="K62" s="128" t="s">
        <v>203</v>
      </c>
      <c r="L62" s="40"/>
    </row>
    <row r="63" spans="1:12" ht="20.25" customHeight="1">
      <c r="A63" s="231" t="s">
        <v>140</v>
      </c>
      <c r="B63" s="232"/>
      <c r="C63" s="232"/>
      <c r="D63" s="232"/>
      <c r="E63" s="232"/>
      <c r="F63" s="232"/>
      <c r="G63" s="232"/>
      <c r="H63" s="232"/>
      <c r="I63" s="232"/>
      <c r="J63" s="232"/>
      <c r="K63" s="232"/>
      <c r="L63" s="232"/>
    </row>
    <row r="64" spans="1:12" ht="15.75">
      <c r="A64" s="170" t="s">
        <v>45</v>
      </c>
      <c r="B64" s="171"/>
      <c r="C64" s="171"/>
      <c r="D64" s="171"/>
      <c r="E64" s="171"/>
      <c r="F64" s="171"/>
      <c r="G64" s="171"/>
      <c r="H64" s="171"/>
      <c r="I64" s="171"/>
      <c r="J64" s="171"/>
      <c r="K64" s="171"/>
      <c r="L64" s="42"/>
    </row>
    <row r="65" spans="1:12" ht="54.75" customHeight="1">
      <c r="A65" s="102">
        <v>9</v>
      </c>
      <c r="B65" s="150" t="s">
        <v>141</v>
      </c>
      <c r="C65" s="103" t="s">
        <v>0</v>
      </c>
      <c r="D65" s="114" t="s">
        <v>179</v>
      </c>
      <c r="E65" s="97" t="s">
        <v>125</v>
      </c>
      <c r="F65" s="78">
        <v>18</v>
      </c>
      <c r="G65" s="67">
        <v>18</v>
      </c>
      <c r="H65" s="67">
        <v>18</v>
      </c>
      <c r="I65" s="78" t="s">
        <v>2</v>
      </c>
      <c r="J65" s="78" t="s">
        <v>2</v>
      </c>
      <c r="K65" s="93" t="s">
        <v>204</v>
      </c>
      <c r="L65" s="4"/>
    </row>
    <row r="66" spans="1:12" ht="18.75" customHeight="1">
      <c r="A66" s="191" t="s">
        <v>42</v>
      </c>
      <c r="B66" s="192"/>
      <c r="C66" s="192"/>
      <c r="D66" s="192"/>
      <c r="E66" s="192"/>
      <c r="F66" s="192"/>
      <c r="G66" s="192"/>
      <c r="H66" s="192"/>
      <c r="I66" s="192"/>
      <c r="J66" s="192"/>
      <c r="K66" s="193"/>
      <c r="L66" s="4"/>
    </row>
    <row r="67" spans="1:12" ht="74.25" customHeight="1">
      <c r="A67" s="111" t="s">
        <v>18</v>
      </c>
      <c r="B67" s="142" t="s">
        <v>142</v>
      </c>
      <c r="C67" s="97" t="s">
        <v>44</v>
      </c>
      <c r="D67" s="78" t="s">
        <v>2</v>
      </c>
      <c r="E67" s="97" t="s">
        <v>125</v>
      </c>
      <c r="F67" s="78">
        <v>3</v>
      </c>
      <c r="G67" s="67">
        <v>3</v>
      </c>
      <c r="H67" s="67">
        <v>12</v>
      </c>
      <c r="I67" s="78" t="s">
        <v>2</v>
      </c>
      <c r="J67" s="78" t="s">
        <v>2</v>
      </c>
      <c r="K67" s="93" t="s">
        <v>205</v>
      </c>
      <c r="L67" s="4"/>
    </row>
    <row r="68" spans="1:12" ht="22.5" customHeight="1">
      <c r="A68" s="231" t="s">
        <v>143</v>
      </c>
      <c r="B68" s="232"/>
      <c r="C68" s="232"/>
      <c r="D68" s="232"/>
      <c r="E68" s="232"/>
      <c r="F68" s="232"/>
      <c r="G68" s="232"/>
      <c r="H68" s="232"/>
      <c r="I68" s="232"/>
      <c r="J68" s="232"/>
      <c r="K68" s="232"/>
      <c r="L68" s="232"/>
    </row>
    <row r="69" spans="1:12" ht="23.25" customHeight="1" thickBot="1">
      <c r="A69" s="170" t="s">
        <v>45</v>
      </c>
      <c r="B69" s="171"/>
      <c r="C69" s="171"/>
      <c r="D69" s="171"/>
      <c r="E69" s="171"/>
      <c r="F69" s="171"/>
      <c r="G69" s="171"/>
      <c r="H69" s="171"/>
      <c r="I69" s="171"/>
      <c r="J69" s="171"/>
      <c r="K69" s="171"/>
      <c r="L69" s="42"/>
    </row>
    <row r="70" spans="1:12" ht="279.75" customHeight="1">
      <c r="A70" s="102">
        <v>10</v>
      </c>
      <c r="B70" s="150" t="s">
        <v>144</v>
      </c>
      <c r="C70" s="103" t="s">
        <v>0</v>
      </c>
      <c r="D70" s="67"/>
      <c r="E70" s="113" t="s">
        <v>145</v>
      </c>
      <c r="F70" s="92">
        <v>100</v>
      </c>
      <c r="G70" s="92">
        <v>100</v>
      </c>
      <c r="H70" s="67">
        <v>100</v>
      </c>
      <c r="I70" s="92" t="s">
        <v>2</v>
      </c>
      <c r="J70" s="92" t="s">
        <v>2</v>
      </c>
      <c r="K70" s="93" t="s">
        <v>206</v>
      </c>
      <c r="L70" s="4"/>
    </row>
    <row r="71" spans="1:12" ht="21" customHeight="1">
      <c r="A71" s="173" t="s">
        <v>41</v>
      </c>
      <c r="B71" s="174"/>
      <c r="C71" s="174"/>
      <c r="D71" s="174"/>
      <c r="E71" s="174"/>
      <c r="F71" s="174"/>
      <c r="G71" s="174"/>
      <c r="H71" s="174"/>
      <c r="I71" s="174"/>
      <c r="J71" s="174"/>
      <c r="K71" s="174"/>
      <c r="L71" s="7"/>
    </row>
    <row r="72" spans="1:12" ht="75.75" customHeight="1">
      <c r="A72" s="111" t="s">
        <v>25</v>
      </c>
      <c r="B72" s="141" t="s">
        <v>146</v>
      </c>
      <c r="C72" s="99" t="s">
        <v>43</v>
      </c>
      <c r="D72" s="92" t="s">
        <v>2</v>
      </c>
      <c r="E72" s="97" t="s">
        <v>145</v>
      </c>
      <c r="F72" s="120">
        <v>0.65</v>
      </c>
      <c r="G72" s="92">
        <v>0.65</v>
      </c>
      <c r="H72" s="121">
        <v>0.89</v>
      </c>
      <c r="I72" s="122" t="s">
        <v>7</v>
      </c>
      <c r="J72" s="123">
        <v>122006015</v>
      </c>
      <c r="K72" s="133" t="s">
        <v>207</v>
      </c>
      <c r="L72" s="7"/>
    </row>
    <row r="73" spans="1:12" ht="71.25" customHeight="1">
      <c r="A73" s="111" t="s">
        <v>147</v>
      </c>
      <c r="B73" s="158" t="s">
        <v>148</v>
      </c>
      <c r="C73" s="97" t="s">
        <v>149</v>
      </c>
      <c r="D73" s="92" t="s">
        <v>2</v>
      </c>
      <c r="E73" s="97" t="s">
        <v>145</v>
      </c>
      <c r="F73" s="124">
        <v>1</v>
      </c>
      <c r="G73" s="92">
        <v>1</v>
      </c>
      <c r="H73" s="92">
        <v>1</v>
      </c>
      <c r="I73" s="92" t="s">
        <v>2</v>
      </c>
      <c r="J73" s="92" t="s">
        <v>2</v>
      </c>
      <c r="K73" s="134" t="s">
        <v>208</v>
      </c>
      <c r="L73" s="7"/>
    </row>
    <row r="74" spans="1:12" ht="327.75" customHeight="1">
      <c r="A74" s="111" t="s">
        <v>150</v>
      </c>
      <c r="B74" s="158" t="s">
        <v>151</v>
      </c>
      <c r="C74" s="97" t="s">
        <v>112</v>
      </c>
      <c r="D74" s="92" t="s">
        <v>2</v>
      </c>
      <c r="E74" s="97" t="s">
        <v>145</v>
      </c>
      <c r="F74" s="167" t="s">
        <v>177</v>
      </c>
      <c r="G74" s="168"/>
      <c r="H74" s="168"/>
      <c r="I74" s="168"/>
      <c r="J74" s="169"/>
      <c r="K74" s="238" t="s">
        <v>209</v>
      </c>
      <c r="L74" s="7"/>
    </row>
    <row r="75" spans="1:12" ht="74.25" customHeight="1">
      <c r="A75" s="111" t="s">
        <v>152</v>
      </c>
      <c r="B75" s="141" t="s">
        <v>153</v>
      </c>
      <c r="C75" s="99" t="s">
        <v>43</v>
      </c>
      <c r="D75" s="92" t="s">
        <v>2</v>
      </c>
      <c r="E75" s="97" t="s">
        <v>145</v>
      </c>
      <c r="F75" s="125">
        <v>0.8625</v>
      </c>
      <c r="G75" s="125">
        <v>0.8625</v>
      </c>
      <c r="H75" s="125">
        <v>0.8625</v>
      </c>
      <c r="I75" s="126" t="s">
        <v>7</v>
      </c>
      <c r="J75" s="124">
        <v>122001015</v>
      </c>
      <c r="K75" s="135" t="s">
        <v>210</v>
      </c>
      <c r="L75" s="7"/>
    </row>
    <row r="76" spans="1:12" ht="24" customHeight="1">
      <c r="A76" s="229" t="s">
        <v>154</v>
      </c>
      <c r="B76" s="230"/>
      <c r="C76" s="230"/>
      <c r="D76" s="230"/>
      <c r="E76" s="230"/>
      <c r="F76" s="230"/>
      <c r="G76" s="230"/>
      <c r="H76" s="230"/>
      <c r="I76" s="230"/>
      <c r="J76" s="230"/>
      <c r="K76" s="230"/>
      <c r="L76" s="230"/>
    </row>
    <row r="77" spans="1:12" ht="26.25" customHeight="1">
      <c r="A77" s="231" t="s">
        <v>155</v>
      </c>
      <c r="B77" s="232"/>
      <c r="C77" s="232"/>
      <c r="D77" s="232"/>
      <c r="E77" s="232"/>
      <c r="F77" s="232"/>
      <c r="G77" s="232"/>
      <c r="H77" s="232"/>
      <c r="I77" s="232"/>
      <c r="J77" s="232"/>
      <c r="K77" s="232"/>
      <c r="L77" s="232"/>
    </row>
    <row r="78" spans="1:12" ht="28.5" customHeight="1">
      <c r="A78" s="201" t="s">
        <v>45</v>
      </c>
      <c r="B78" s="202"/>
      <c r="C78" s="202"/>
      <c r="D78" s="202"/>
      <c r="E78" s="202"/>
      <c r="F78" s="202"/>
      <c r="G78" s="202"/>
      <c r="H78" s="202"/>
      <c r="I78" s="202"/>
      <c r="J78" s="202"/>
      <c r="K78" s="203"/>
      <c r="L78" s="63"/>
    </row>
    <row r="79" spans="1:12" ht="23.25" customHeight="1">
      <c r="A79" s="204" t="s">
        <v>19</v>
      </c>
      <c r="B79" s="159" t="s">
        <v>156</v>
      </c>
      <c r="C79" s="206" t="s">
        <v>46</v>
      </c>
      <c r="D79" s="209" t="s">
        <v>181</v>
      </c>
      <c r="E79" s="190" t="s">
        <v>160</v>
      </c>
      <c r="F79" s="106">
        <v>590</v>
      </c>
      <c r="G79" s="106">
        <v>590</v>
      </c>
      <c r="H79" s="92">
        <v>734</v>
      </c>
      <c r="I79" s="92" t="s">
        <v>2</v>
      </c>
      <c r="J79" s="92" t="s">
        <v>2</v>
      </c>
      <c r="K79" s="185" t="s">
        <v>211</v>
      </c>
      <c r="L79" s="4"/>
    </row>
    <row r="80" spans="1:12" ht="21.75" customHeight="1">
      <c r="A80" s="204"/>
      <c r="B80" s="160" t="s">
        <v>157</v>
      </c>
      <c r="C80" s="207"/>
      <c r="D80" s="210"/>
      <c r="E80" s="190"/>
      <c r="F80" s="106">
        <v>413</v>
      </c>
      <c r="G80" s="106">
        <v>413</v>
      </c>
      <c r="H80" s="92">
        <v>496</v>
      </c>
      <c r="I80" s="92" t="s">
        <v>2</v>
      </c>
      <c r="J80" s="92" t="s">
        <v>2</v>
      </c>
      <c r="K80" s="186"/>
      <c r="L80" s="4"/>
    </row>
    <row r="81" spans="1:12" ht="21.75" customHeight="1">
      <c r="A81" s="204"/>
      <c r="B81" s="160" t="s">
        <v>158</v>
      </c>
      <c r="C81" s="208"/>
      <c r="D81" s="211"/>
      <c r="E81" s="190"/>
      <c r="F81" s="106">
        <v>177</v>
      </c>
      <c r="G81" s="106">
        <v>177</v>
      </c>
      <c r="H81" s="92">
        <v>238</v>
      </c>
      <c r="I81" s="92" t="s">
        <v>2</v>
      </c>
      <c r="J81" s="92" t="s">
        <v>2</v>
      </c>
      <c r="K81" s="187"/>
      <c r="L81" s="4"/>
    </row>
    <row r="82" spans="1:12" ht="62.25" customHeight="1">
      <c r="A82" s="55" t="s">
        <v>20</v>
      </c>
      <c r="B82" s="161" t="s">
        <v>159</v>
      </c>
      <c r="C82" s="103" t="s">
        <v>0</v>
      </c>
      <c r="D82" s="92" t="s">
        <v>181</v>
      </c>
      <c r="E82" s="115" t="s">
        <v>161</v>
      </c>
      <c r="F82" s="103">
        <v>70.8</v>
      </c>
      <c r="G82" s="103">
        <v>70.8</v>
      </c>
      <c r="H82" s="67">
        <v>73</v>
      </c>
      <c r="I82" s="92" t="s">
        <v>2</v>
      </c>
      <c r="J82" s="92" t="s">
        <v>2</v>
      </c>
      <c r="K82" s="93" t="s">
        <v>212</v>
      </c>
      <c r="L82" s="4"/>
    </row>
    <row r="83" spans="1:12" ht="20.25" customHeight="1">
      <c r="A83" s="172" t="s">
        <v>41</v>
      </c>
      <c r="B83" s="172"/>
      <c r="C83" s="172"/>
      <c r="D83" s="172"/>
      <c r="E83" s="172"/>
      <c r="F83" s="172"/>
      <c r="G83" s="172"/>
      <c r="H83" s="172"/>
      <c r="I83" s="172"/>
      <c r="J83" s="172"/>
      <c r="K83" s="172"/>
      <c r="L83" s="63"/>
    </row>
    <row r="84" spans="1:12" ht="87.75" customHeight="1" thickBot="1">
      <c r="A84" s="111" t="s">
        <v>26</v>
      </c>
      <c r="B84" s="162" t="s">
        <v>162</v>
      </c>
      <c r="C84" s="116" t="s">
        <v>46</v>
      </c>
      <c r="D84" s="78" t="s">
        <v>2</v>
      </c>
      <c r="E84" s="97" t="s">
        <v>160</v>
      </c>
      <c r="F84" s="17">
        <v>25</v>
      </c>
      <c r="G84" s="17">
        <v>25</v>
      </c>
      <c r="H84" s="15">
        <v>27</v>
      </c>
      <c r="I84" s="92" t="s">
        <v>2</v>
      </c>
      <c r="J84" s="92" t="s">
        <v>2</v>
      </c>
      <c r="K84" s="93" t="s">
        <v>213</v>
      </c>
      <c r="L84" s="45"/>
    </row>
    <row r="85" spans="1:12" ht="104.25" customHeight="1">
      <c r="A85" s="111" t="s">
        <v>163</v>
      </c>
      <c r="B85" s="143" t="s">
        <v>164</v>
      </c>
      <c r="C85" s="99" t="s">
        <v>46</v>
      </c>
      <c r="D85" s="83" t="s">
        <v>2</v>
      </c>
      <c r="E85" s="97" t="s">
        <v>160</v>
      </c>
      <c r="F85" s="17">
        <v>177</v>
      </c>
      <c r="G85" s="17">
        <v>177</v>
      </c>
      <c r="H85" s="92">
        <v>206</v>
      </c>
      <c r="I85" s="92" t="s">
        <v>2</v>
      </c>
      <c r="J85" s="92" t="s">
        <v>2</v>
      </c>
      <c r="K85" s="93" t="s">
        <v>214</v>
      </c>
      <c r="L85" s="45"/>
    </row>
    <row r="86" spans="1:12" ht="82.5" customHeight="1">
      <c r="A86" s="117" t="s">
        <v>27</v>
      </c>
      <c r="B86" s="163" t="s">
        <v>165</v>
      </c>
      <c r="C86" s="99" t="s">
        <v>43</v>
      </c>
      <c r="D86" s="92" t="s">
        <v>2</v>
      </c>
      <c r="E86" s="97" t="s">
        <v>121</v>
      </c>
      <c r="F86" s="92">
        <v>9.785</v>
      </c>
      <c r="G86" s="92">
        <v>9.785</v>
      </c>
      <c r="H86" s="20">
        <v>2</v>
      </c>
      <c r="I86" s="92" t="s">
        <v>173</v>
      </c>
      <c r="J86" s="92">
        <v>466036028</v>
      </c>
      <c r="K86" s="93" t="s">
        <v>231</v>
      </c>
      <c r="L86" s="45"/>
    </row>
    <row r="87" spans="1:12" ht="78.75" customHeight="1">
      <c r="A87" s="117" t="s">
        <v>82</v>
      </c>
      <c r="B87" s="163" t="s">
        <v>166</v>
      </c>
      <c r="C87" s="105" t="s">
        <v>43</v>
      </c>
      <c r="D87" s="83" t="s">
        <v>2</v>
      </c>
      <c r="E87" s="97" t="s">
        <v>121</v>
      </c>
      <c r="F87" s="92">
        <v>16.327</v>
      </c>
      <c r="G87" s="92">
        <v>16.327</v>
      </c>
      <c r="H87" s="92">
        <v>0</v>
      </c>
      <c r="I87" s="92" t="s">
        <v>2</v>
      </c>
      <c r="J87" s="92" t="s">
        <v>2</v>
      </c>
      <c r="K87" s="93" t="s">
        <v>232</v>
      </c>
      <c r="L87" s="45"/>
    </row>
    <row r="88" spans="1:12" ht="21" customHeight="1">
      <c r="A88" s="231" t="s">
        <v>167</v>
      </c>
      <c r="B88" s="232"/>
      <c r="C88" s="232"/>
      <c r="D88" s="232"/>
      <c r="E88" s="232"/>
      <c r="F88" s="232"/>
      <c r="G88" s="232"/>
      <c r="H88" s="232"/>
      <c r="I88" s="232"/>
      <c r="J88" s="232"/>
      <c r="K88" s="232"/>
      <c r="L88" s="232"/>
    </row>
    <row r="89" spans="1:12" ht="15.75">
      <c r="A89" s="173" t="s">
        <v>40</v>
      </c>
      <c r="B89" s="174"/>
      <c r="C89" s="174"/>
      <c r="D89" s="174"/>
      <c r="E89" s="174"/>
      <c r="F89" s="174"/>
      <c r="G89" s="174"/>
      <c r="H89" s="174"/>
      <c r="I89" s="174"/>
      <c r="J89" s="174"/>
      <c r="K89" s="174"/>
      <c r="L89" s="7"/>
    </row>
    <row r="90" spans="1:12" ht="72" customHeight="1">
      <c r="A90" s="79" t="s">
        <v>21</v>
      </c>
      <c r="B90" s="94" t="s">
        <v>168</v>
      </c>
      <c r="C90" s="103" t="s">
        <v>0</v>
      </c>
      <c r="D90" s="78"/>
      <c r="E90" s="97" t="s">
        <v>171</v>
      </c>
      <c r="F90" s="92">
        <v>7.5</v>
      </c>
      <c r="G90" s="67">
        <v>7.5</v>
      </c>
      <c r="H90" s="67">
        <v>7.8</v>
      </c>
      <c r="I90" s="92" t="s">
        <v>2</v>
      </c>
      <c r="J90" s="92" t="s">
        <v>2</v>
      </c>
      <c r="K90" s="93" t="s">
        <v>215</v>
      </c>
      <c r="L90" s="4"/>
    </row>
    <row r="91" spans="1:12" ht="19.5" customHeight="1">
      <c r="A91" s="178" t="s">
        <v>41</v>
      </c>
      <c r="B91" s="172"/>
      <c r="C91" s="172"/>
      <c r="D91" s="172"/>
      <c r="E91" s="172"/>
      <c r="F91" s="172"/>
      <c r="G91" s="172"/>
      <c r="H91" s="172"/>
      <c r="I91" s="172"/>
      <c r="J91" s="172"/>
      <c r="K91" s="172"/>
      <c r="L91" s="63"/>
    </row>
    <row r="92" spans="1:12" ht="86.25" customHeight="1">
      <c r="A92" s="80" t="s">
        <v>22</v>
      </c>
      <c r="B92" s="104" t="s">
        <v>169</v>
      </c>
      <c r="C92" s="105" t="s">
        <v>170</v>
      </c>
      <c r="D92" s="56" t="s">
        <v>2</v>
      </c>
      <c r="E92" s="97" t="s">
        <v>171</v>
      </c>
      <c r="F92" s="92">
        <v>1</v>
      </c>
      <c r="G92" s="92">
        <v>1</v>
      </c>
      <c r="H92" s="92">
        <v>0</v>
      </c>
      <c r="I92" s="92" t="s">
        <v>2</v>
      </c>
      <c r="J92" s="92" t="s">
        <v>2</v>
      </c>
      <c r="K92" s="93" t="s">
        <v>233</v>
      </c>
      <c r="L92" s="45"/>
    </row>
    <row r="93" spans="1:12" s="2" customFormat="1" ht="24.75" customHeight="1">
      <c r="A93" s="33"/>
      <c r="B93" s="6"/>
      <c r="C93" s="3"/>
      <c r="D93" s="3"/>
      <c r="E93" s="3"/>
      <c r="F93" s="3"/>
      <c r="G93" s="3"/>
      <c r="H93" s="3"/>
      <c r="I93" s="4"/>
      <c r="J93" s="4"/>
      <c r="K93" s="4"/>
      <c r="L93" s="6"/>
    </row>
    <row r="94" spans="1:12" s="2" customFormat="1" ht="18" customHeight="1">
      <c r="A94" s="34"/>
      <c r="B94" s="63" t="s">
        <v>47</v>
      </c>
      <c r="C94" s="6"/>
      <c r="D94" s="7"/>
      <c r="E94" s="3"/>
      <c r="F94" s="3"/>
      <c r="G94" s="7"/>
      <c r="H94" s="7"/>
      <c r="I94" s="6"/>
      <c r="J94" s="6"/>
      <c r="K94" s="6"/>
      <c r="L94" s="6"/>
    </row>
    <row r="95" spans="2:12" ht="15.75">
      <c r="B95" s="64" t="s">
        <v>48</v>
      </c>
      <c r="C95" s="21"/>
      <c r="D95" s="21"/>
      <c r="E95" s="25"/>
      <c r="F95" s="25"/>
      <c r="G95" s="21"/>
      <c r="H95" s="21"/>
      <c r="I95" s="21"/>
      <c r="J95" s="21"/>
      <c r="K95" s="21"/>
      <c r="L95" s="21"/>
    </row>
    <row r="96" spans="1:12" ht="15.75">
      <c r="A96" s="35"/>
      <c r="B96" s="64" t="s">
        <v>49</v>
      </c>
      <c r="C96" s="22"/>
      <c r="D96" s="22"/>
      <c r="E96" s="26"/>
      <c r="F96" s="26"/>
      <c r="G96" s="22"/>
      <c r="H96" s="22"/>
      <c r="I96" s="22"/>
      <c r="J96" s="22"/>
      <c r="K96" s="22"/>
      <c r="L96" s="22"/>
    </row>
    <row r="97" spans="1:12" ht="15.75">
      <c r="A97" s="35"/>
      <c r="B97" s="64" t="s">
        <v>50</v>
      </c>
      <c r="C97" s="22"/>
      <c r="D97" s="22"/>
      <c r="E97" s="26"/>
      <c r="F97" s="26"/>
      <c r="G97" s="22"/>
      <c r="H97" s="22"/>
      <c r="I97" s="22"/>
      <c r="J97" s="22"/>
      <c r="K97" s="22"/>
      <c r="L97" s="22"/>
    </row>
    <row r="98" spans="1:12" ht="15">
      <c r="A98" s="35"/>
      <c r="B98" s="65" t="s">
        <v>4</v>
      </c>
      <c r="C98" s="22"/>
      <c r="D98" s="22"/>
      <c r="E98" s="26"/>
      <c r="F98" s="26"/>
      <c r="G98" s="22"/>
      <c r="H98" s="22"/>
      <c r="I98" s="22"/>
      <c r="J98" s="22"/>
      <c r="K98" s="22"/>
      <c r="L98" s="22"/>
    </row>
    <row r="99" spans="1:12" ht="15">
      <c r="A99" s="35"/>
      <c r="B99" s="65" t="s">
        <v>51</v>
      </c>
      <c r="C99" s="22"/>
      <c r="D99" s="22"/>
      <c r="E99" s="26"/>
      <c r="F99" s="26"/>
      <c r="G99" s="22"/>
      <c r="H99" s="22"/>
      <c r="I99" s="22"/>
      <c r="J99" s="22"/>
      <c r="K99" s="22"/>
      <c r="L99" s="22"/>
    </row>
    <row r="100" spans="1:12" ht="15">
      <c r="A100" s="35"/>
      <c r="B100" s="65" t="s">
        <v>52</v>
      </c>
      <c r="C100" s="22"/>
      <c r="D100" s="22"/>
      <c r="E100" s="26"/>
      <c r="F100" s="26"/>
      <c r="G100" s="22"/>
      <c r="H100" s="22"/>
      <c r="I100" s="22"/>
      <c r="J100" s="22"/>
      <c r="K100" s="22"/>
      <c r="L100" s="22"/>
    </row>
    <row r="101" spans="1:2" ht="15">
      <c r="A101" s="35"/>
      <c r="B101" s="65" t="s">
        <v>53</v>
      </c>
    </row>
    <row r="102" spans="1:12" ht="15">
      <c r="A102" s="35"/>
      <c r="B102" s="65" t="s">
        <v>54</v>
      </c>
      <c r="C102" s="22"/>
      <c r="D102" s="22"/>
      <c r="E102" s="26"/>
      <c r="F102" s="26"/>
      <c r="G102" s="22"/>
      <c r="H102" s="22"/>
      <c r="I102" s="22"/>
      <c r="J102" s="22"/>
      <c r="K102" s="22"/>
      <c r="L102" s="22"/>
    </row>
    <row r="103" spans="1:12" ht="15">
      <c r="A103" s="35"/>
      <c r="B103" s="65" t="s">
        <v>55</v>
      </c>
      <c r="C103" s="22"/>
      <c r="D103" s="22"/>
      <c r="E103" s="26"/>
      <c r="F103" s="26"/>
      <c r="G103" s="22"/>
      <c r="H103" s="22"/>
      <c r="I103" s="22"/>
      <c r="J103" s="22"/>
      <c r="K103" s="22"/>
      <c r="L103" s="22"/>
    </row>
    <row r="104" spans="1:12" ht="15">
      <c r="A104" s="35"/>
      <c r="B104" s="65" t="s">
        <v>56</v>
      </c>
      <c r="C104" s="22"/>
      <c r="D104" s="22"/>
      <c r="E104" s="26"/>
      <c r="F104" s="26"/>
      <c r="G104" s="22"/>
      <c r="H104" s="22"/>
      <c r="I104" s="22"/>
      <c r="J104" s="22"/>
      <c r="K104" s="22"/>
      <c r="L104" s="22"/>
    </row>
    <row r="105" spans="1:12" ht="15">
      <c r="A105" s="35"/>
      <c r="B105" s="65" t="s">
        <v>57</v>
      </c>
      <c r="C105" s="22"/>
      <c r="D105" s="22"/>
      <c r="E105" s="26"/>
      <c r="F105" s="26"/>
      <c r="G105" s="22"/>
      <c r="H105" s="22"/>
      <c r="I105" s="22"/>
      <c r="J105" s="22"/>
      <c r="K105" s="22"/>
      <c r="L105" s="22"/>
    </row>
    <row r="106" spans="1:12" ht="15">
      <c r="A106" s="35"/>
      <c r="B106" s="65" t="s">
        <v>58</v>
      </c>
      <c r="C106" s="22"/>
      <c r="D106" s="22"/>
      <c r="E106" s="26"/>
      <c r="F106" s="26"/>
      <c r="G106" s="22"/>
      <c r="H106" s="22"/>
      <c r="I106" s="22"/>
      <c r="J106" s="22"/>
      <c r="K106" s="22"/>
      <c r="L106" s="22"/>
    </row>
    <row r="107" spans="1:12" ht="15">
      <c r="A107" s="35"/>
      <c r="B107" s="65" t="s">
        <v>59</v>
      </c>
      <c r="C107" s="22"/>
      <c r="D107" s="22"/>
      <c r="E107" s="26"/>
      <c r="F107" s="26"/>
      <c r="G107" s="22"/>
      <c r="H107" s="22"/>
      <c r="I107" s="22"/>
      <c r="J107" s="22"/>
      <c r="K107" s="22"/>
      <c r="L107" s="22"/>
    </row>
    <row r="108" spans="1:12" ht="15">
      <c r="A108" s="35"/>
      <c r="B108" s="65" t="s">
        <v>60</v>
      </c>
      <c r="C108" s="22"/>
      <c r="D108" s="22"/>
      <c r="E108" s="26"/>
      <c r="F108" s="26"/>
      <c r="G108" s="22"/>
      <c r="H108" s="22"/>
      <c r="I108" s="22"/>
      <c r="J108" s="22"/>
      <c r="K108" s="22"/>
      <c r="L108" s="22"/>
    </row>
    <row r="109" spans="1:12" ht="15">
      <c r="A109" s="35"/>
      <c r="B109" s="65" t="s">
        <v>61</v>
      </c>
      <c r="C109" s="22"/>
      <c r="D109" s="22"/>
      <c r="E109" s="26"/>
      <c r="F109" s="26"/>
      <c r="G109" s="22"/>
      <c r="H109" s="22"/>
      <c r="I109" s="22"/>
      <c r="J109" s="22"/>
      <c r="K109" s="22"/>
      <c r="L109" s="22"/>
    </row>
    <row r="110" spans="1:2" ht="15">
      <c r="A110" s="35"/>
      <c r="B110" s="65" t="s">
        <v>62</v>
      </c>
    </row>
    <row r="111" spans="1:4" ht="15">
      <c r="A111" s="35"/>
      <c r="B111" s="65" t="s">
        <v>63</v>
      </c>
      <c r="D111" s="1"/>
    </row>
    <row r="112" spans="1:4" ht="15">
      <c r="A112" s="35"/>
      <c r="B112" s="65" t="s">
        <v>64</v>
      </c>
      <c r="D112" s="1"/>
    </row>
    <row r="113" spans="1:4" ht="15">
      <c r="A113" s="35"/>
      <c r="B113" s="65" t="s">
        <v>65</v>
      </c>
      <c r="D113" s="1"/>
    </row>
    <row r="114" spans="1:4" ht="15">
      <c r="A114" s="35"/>
      <c r="B114" s="65" t="s">
        <v>66</v>
      </c>
      <c r="D114" s="1"/>
    </row>
    <row r="115" spans="1:4" ht="15">
      <c r="A115" s="35"/>
      <c r="B115" s="65" t="s">
        <v>67</v>
      </c>
      <c r="D115" s="1"/>
    </row>
    <row r="116" spans="1:4" ht="15">
      <c r="A116" s="35"/>
      <c r="B116" s="65" t="s">
        <v>68</v>
      </c>
      <c r="D116" s="1"/>
    </row>
    <row r="117" spans="1:4" ht="15">
      <c r="A117" s="35"/>
      <c r="B117" s="65" t="s">
        <v>69</v>
      </c>
      <c r="D117" s="1"/>
    </row>
    <row r="118" spans="1:4" ht="15">
      <c r="A118" s="35"/>
      <c r="B118" s="23"/>
      <c r="D118" s="1"/>
    </row>
    <row r="119" ht="15">
      <c r="B119" s="23"/>
    </row>
  </sheetData>
  <sheetProtection/>
  <mergeCells count="50">
    <mergeCell ref="A3:K3"/>
    <mergeCell ref="A4:K4"/>
    <mergeCell ref="A6:K6"/>
    <mergeCell ref="A14:A15"/>
    <mergeCell ref="B14:B15"/>
    <mergeCell ref="D79:D81"/>
    <mergeCell ref="E14:E15"/>
    <mergeCell ref="A55:K55"/>
    <mergeCell ref="A45:L45"/>
    <mergeCell ref="D8:J8"/>
    <mergeCell ref="C14:C15"/>
    <mergeCell ref="A18:L18"/>
    <mergeCell ref="D14:D15"/>
    <mergeCell ref="A29:K29"/>
    <mergeCell ref="J14:J15"/>
    <mergeCell ref="A91:K91"/>
    <mergeCell ref="A78:K78"/>
    <mergeCell ref="A77:L77"/>
    <mergeCell ref="A79:A81"/>
    <mergeCell ref="A46:K46"/>
    <mergeCell ref="C79:C81"/>
    <mergeCell ref="A37:A38"/>
    <mergeCell ref="E79:E81"/>
    <mergeCell ref="A66:K66"/>
    <mergeCell ref="A49:K49"/>
    <mergeCell ref="I14:I15"/>
    <mergeCell ref="F14:H14"/>
    <mergeCell ref="K14:K15"/>
    <mergeCell ref="A19:K19"/>
    <mergeCell ref="A17:L17"/>
    <mergeCell ref="A76:L76"/>
    <mergeCell ref="A41:K41"/>
    <mergeCell ref="A57:K57"/>
    <mergeCell ref="A89:K89"/>
    <mergeCell ref="A26:K26"/>
    <mergeCell ref="A22:K22"/>
    <mergeCell ref="A43:K43"/>
    <mergeCell ref="A69:K69"/>
    <mergeCell ref="K79:K81"/>
    <mergeCell ref="A25:L25"/>
    <mergeCell ref="F74:J74"/>
    <mergeCell ref="A39:L39"/>
    <mergeCell ref="A64:K64"/>
    <mergeCell ref="A40:L40"/>
    <mergeCell ref="A88:L88"/>
    <mergeCell ref="A83:K83"/>
    <mergeCell ref="A63:L63"/>
    <mergeCell ref="A68:L68"/>
    <mergeCell ref="A71:K71"/>
    <mergeCell ref="A54:L54"/>
  </mergeCells>
  <printOptions/>
  <pageMargins left="0.11811023622047245" right="0.11811023622047245" top="0.7480314960629921" bottom="0.1968503937007874" header="0" footer="0"/>
  <pageSetup horizontalDpi="600" verticalDpi="600" orientation="landscape" paperSize="9" scale="55" r:id="rId1"/>
  <headerFooter differentFirst="1">
    <oddHeader>&amp;C&amp;P</oddHeader>
  </headerFooter>
  <rowBreaks count="6" manualBreakCount="6">
    <brk id="27" max="10" man="1"/>
    <brk id="38" max="255" man="1"/>
    <brk id="59" max="255" man="1"/>
    <brk id="70" max="255" man="1"/>
    <brk id="81" max="255" man="1"/>
    <brk id="97" max="11" man="1"/>
  </rowBreaks>
</worksheet>
</file>

<file path=xl/worksheets/sheet2.xml><?xml version="1.0" encoding="utf-8"?>
<worksheet xmlns="http://schemas.openxmlformats.org/spreadsheetml/2006/main" xmlns:r="http://schemas.openxmlformats.org/officeDocument/2006/relationships">
  <dimension ref="A1:D15"/>
  <sheetViews>
    <sheetView zoomScalePageLayoutView="0" workbookViewId="0" topLeftCell="A1">
      <selection activeCell="B8" sqref="B8"/>
    </sheetView>
  </sheetViews>
  <sheetFormatPr defaultColWidth="9.140625" defaultRowHeight="15"/>
  <cols>
    <col min="1" max="1" width="22.57421875" style="0" customWidth="1"/>
    <col min="2" max="2" width="16.421875" style="0" customWidth="1"/>
    <col min="3" max="3" width="15.00390625" style="0" customWidth="1"/>
    <col min="4" max="4" width="41.140625" style="0" customWidth="1"/>
    <col min="5" max="5" width="17.8515625" style="0" customWidth="1"/>
  </cols>
  <sheetData>
    <row r="1" spans="1:4" ht="11.25" customHeight="1">
      <c r="A1" s="54"/>
      <c r="B1" s="54"/>
      <c r="C1" s="54"/>
      <c r="D1" s="54"/>
    </row>
    <row r="2" spans="1:4" s="53" customFormat="1" ht="27.75" customHeight="1">
      <c r="A2" s="226" t="s">
        <v>70</v>
      </c>
      <c r="B2" s="227"/>
      <c r="C2" s="227"/>
      <c r="D2" s="227"/>
    </row>
    <row r="3" spans="1:4" ht="0.75" customHeight="1">
      <c r="A3" s="66"/>
      <c r="B3" s="54"/>
      <c r="C3" s="54"/>
      <c r="D3" s="54"/>
    </row>
    <row r="4" spans="1:4" ht="16.5" customHeight="1">
      <c r="A4" s="225" t="s">
        <v>37</v>
      </c>
      <c r="B4" s="225" t="s">
        <v>71</v>
      </c>
      <c r="C4" s="225" t="s">
        <v>72</v>
      </c>
      <c r="D4" s="225" t="s">
        <v>73</v>
      </c>
    </row>
    <row r="5" spans="1:4" ht="15">
      <c r="A5" s="225"/>
      <c r="B5" s="228"/>
      <c r="C5" s="225"/>
      <c r="D5" s="225"/>
    </row>
    <row r="6" spans="1:4" ht="21" customHeight="1">
      <c r="A6" s="52">
        <v>1</v>
      </c>
      <c r="B6" s="52">
        <v>2</v>
      </c>
      <c r="C6" s="52">
        <v>3</v>
      </c>
      <c r="D6" s="52">
        <v>4</v>
      </c>
    </row>
    <row r="7" spans="1:4" ht="81" customHeight="1">
      <c r="A7" s="144" t="s">
        <v>221</v>
      </c>
      <c r="B7" s="139">
        <v>196.143</v>
      </c>
      <c r="C7" s="139">
        <v>100.9712</v>
      </c>
      <c r="D7" s="144" t="s">
        <v>224</v>
      </c>
    </row>
    <row r="8" spans="1:4" ht="52.5" customHeight="1">
      <c r="A8" s="88" t="s">
        <v>74</v>
      </c>
      <c r="B8" s="139">
        <v>158.071</v>
      </c>
      <c r="C8" s="139">
        <v>158.6832</v>
      </c>
      <c r="D8" s="89" t="s">
        <v>223</v>
      </c>
    </row>
    <row r="9" spans="1:4" ht="46.5" customHeight="1">
      <c r="A9" s="88" t="s">
        <v>180</v>
      </c>
      <c r="B9" s="139">
        <v>5</v>
      </c>
      <c r="C9" s="139">
        <v>5.2</v>
      </c>
      <c r="D9" s="136" t="s">
        <v>83</v>
      </c>
    </row>
    <row r="10" spans="1:4" ht="48.75" customHeight="1">
      <c r="A10" s="87" t="s">
        <v>178</v>
      </c>
      <c r="B10" s="139">
        <v>30438</v>
      </c>
      <c r="C10" s="139">
        <v>54695.998</v>
      </c>
      <c r="D10" s="88" t="s">
        <v>225</v>
      </c>
    </row>
    <row r="11" spans="1:4" ht="87.75" customHeight="1">
      <c r="A11" s="88" t="s">
        <v>222</v>
      </c>
      <c r="B11" s="139">
        <v>229.8004</v>
      </c>
      <c r="C11" s="139">
        <v>229.799</v>
      </c>
      <c r="D11" s="147" t="s">
        <v>83</v>
      </c>
    </row>
    <row r="12" spans="1:4" ht="15">
      <c r="A12" s="90" t="s">
        <v>75</v>
      </c>
      <c r="B12" s="140">
        <f>SUM(B7:B11)</f>
        <v>31027.0144</v>
      </c>
      <c r="C12" s="140">
        <f>SUM(C7:C11)</f>
        <v>55190.651399999995</v>
      </c>
      <c r="D12" s="91"/>
    </row>
    <row r="13" ht="15" customHeight="1"/>
    <row r="14" spans="1:4" ht="96" customHeight="1">
      <c r="A14" s="223"/>
      <c r="B14" s="223"/>
      <c r="C14" s="223"/>
      <c r="D14" s="223"/>
    </row>
    <row r="15" spans="1:4" ht="246.75" customHeight="1">
      <c r="A15" s="223"/>
      <c r="B15" s="224"/>
      <c r="C15" s="224"/>
      <c r="D15" s="224"/>
    </row>
  </sheetData>
  <sheetProtection/>
  <mergeCells count="7">
    <mergeCell ref="A15:D15"/>
    <mergeCell ref="C4:C5"/>
    <mergeCell ref="D4:D5"/>
    <mergeCell ref="A2:D2"/>
    <mergeCell ref="A4:A5"/>
    <mergeCell ref="B4:B5"/>
    <mergeCell ref="A14:D14"/>
  </mergeCells>
  <printOptions/>
  <pageMargins left="0.31496062992125984" right="0.31496062992125984" top="0.7480314960629921" bottom="0.7480314960629921" header="0" footer="0"/>
  <pageSetup horizontalDpi="600" verticalDpi="600" orientation="portrait" paperSize="9" r:id="rId1"/>
  <rowBreaks count="1" manualBreakCount="1">
    <brk id="15"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Владелец</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Владелец</dc:creator>
  <cp:keywords/>
  <dc:description/>
  <cp:lastModifiedBy>Владелец</cp:lastModifiedBy>
  <cp:lastPrinted>2022-02-21T09:01:56Z</cp:lastPrinted>
  <dcterms:created xsi:type="dcterms:W3CDTF">2013-02-22T03:50:04Z</dcterms:created>
  <dcterms:modified xsi:type="dcterms:W3CDTF">2022-02-21T09:25:02Z</dcterms:modified>
  <cp:category/>
  <cp:version/>
  <cp:contentType/>
  <cp:contentStatus/>
</cp:coreProperties>
</file>