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6" windowHeight="6552"/>
  </bookViews>
  <sheets>
    <sheet name="рус" sheetId="1" r:id="rId1"/>
  </sheets>
  <definedNames>
    <definedName name="_xlnm.Print_Titles" localSheetId="0">рус!$14:$15</definedName>
    <definedName name="_xlnm.Print_Area" localSheetId="0">рус!$A$1:$K$410</definedName>
  </definedNames>
  <calcPr calcId="145621"/>
</workbook>
</file>

<file path=xl/calcChain.xml><?xml version="1.0" encoding="utf-8"?>
<calcChain xmlns="http://schemas.openxmlformats.org/spreadsheetml/2006/main">
  <c r="D391" i="1" l="1"/>
  <c r="A30" i="1" l="1"/>
  <c r="F391" i="1" l="1"/>
</calcChain>
</file>

<file path=xl/sharedStrings.xml><?xml version="1.0" encoding="utf-8"?>
<sst xmlns="http://schemas.openxmlformats.org/spreadsheetml/2006/main" count="1913" uniqueCount="631">
  <si>
    <t>№</t>
  </si>
  <si>
    <t>Наименование</t>
  </si>
  <si>
    <t>Единица измерения</t>
  </si>
  <si>
    <t>Источник информации</t>
  </si>
  <si>
    <t>Ответственные исполнители</t>
  </si>
  <si>
    <t>Источник финансирования</t>
  </si>
  <si>
    <t>Код бюджетной программы</t>
  </si>
  <si>
    <t>Базовое (исходное) значение</t>
  </si>
  <si>
    <t>План</t>
  </si>
  <si>
    <t>Факт</t>
  </si>
  <si>
    <t>Приложение 2</t>
  </si>
  <si>
    <t>Отчетный год</t>
  </si>
  <si>
    <t>Утвержден</t>
  </si>
  <si>
    <t>Государственный орган</t>
  </si>
  <si>
    <t>Акимат Бурабайского района</t>
  </si>
  <si>
    <t>(наименование государственного органа, ответственного за проведение мониторинга и составление отчета)</t>
  </si>
  <si>
    <t>1. Информация о ходе реализации программы</t>
  </si>
  <si>
    <r>
      <t xml:space="preserve">Информация об исполнении </t>
    </r>
    <r>
      <rPr>
        <i/>
        <sz val="10"/>
        <color theme="1"/>
        <rFont val="Times New Roman"/>
        <family val="1"/>
        <charset val="204"/>
      </rPr>
      <t xml:space="preserve"> (обязательно указывается: исполнено, не исполнено, частично исполнено причины несоответствия планового и фактического значений, расчет показателя с разложением на составляющие)</t>
    </r>
  </si>
  <si>
    <t>%</t>
  </si>
  <si>
    <t>млн.тенге</t>
  </si>
  <si>
    <t>ед</t>
  </si>
  <si>
    <t>ОСХ</t>
  </si>
  <si>
    <t>*</t>
  </si>
  <si>
    <t>ОО</t>
  </si>
  <si>
    <t>ОС</t>
  </si>
  <si>
    <t>чел.</t>
  </si>
  <si>
    <t>ед.</t>
  </si>
  <si>
    <t>тыс.кв.м.</t>
  </si>
  <si>
    <t>Аппарат акима района</t>
  </si>
  <si>
    <t>ОЭиФ</t>
  </si>
  <si>
    <r>
      <t>4. Освоение финансовых средств</t>
    </r>
    <r>
      <rPr>
        <b/>
        <i/>
        <sz val="11"/>
        <color theme="1"/>
        <rFont val="Times New Roman"/>
        <family val="1"/>
        <charset val="204"/>
      </rPr>
      <t xml:space="preserve"> (сумма финансирования пунктов Плана мероприятий по реализации ПРТ)</t>
    </r>
  </si>
  <si>
    <t>План, млн.тенге</t>
  </si>
  <si>
    <t>Факт, млн.тенге</t>
  </si>
  <si>
    <t>Причины неиспользования</t>
  </si>
  <si>
    <t>Местный бюджет (областной / районный)</t>
  </si>
  <si>
    <t>За счет собственных средств и других источников</t>
  </si>
  <si>
    <t>Итого</t>
  </si>
  <si>
    <t xml:space="preserve">5.Аналитическая записка
</t>
  </si>
  <si>
    <t>МБ</t>
  </si>
  <si>
    <t>РБ</t>
  </si>
  <si>
    <t>Данные статистики</t>
  </si>
  <si>
    <t>Аким Бурабайского района</t>
  </si>
  <si>
    <t>исп: Тналинова Г.А.</t>
  </si>
  <si>
    <t>тел: 4-39-76</t>
  </si>
  <si>
    <t>отчет</t>
  </si>
  <si>
    <t>проект</t>
  </si>
  <si>
    <t>А.Муздыбаев</t>
  </si>
  <si>
    <t>ОЗО</t>
  </si>
  <si>
    <t>Исполнение за 2021 г., млн.тенге</t>
  </si>
  <si>
    <t>НАПРАВЛЕНИЕ 1:  «БЛАГОПОЛУЧИЕ ГРАЖДАН»</t>
  </si>
  <si>
    <t>Цель 1.  Обеспечить достижение целевых показателей общенационального приоритета «Справедливая социальная политика»</t>
  </si>
  <si>
    <r>
      <rPr>
        <b/>
        <i/>
        <sz val="10"/>
        <color theme="1"/>
        <rFont val="Times New Roman"/>
        <family val="1"/>
        <charset val="204"/>
      </rPr>
      <t>Целевой индикатор 2.1</t>
    </r>
    <r>
      <rPr>
        <b/>
        <sz val="10"/>
        <color theme="1"/>
        <rFont val="Times New Roman"/>
        <family val="1"/>
        <charset val="204"/>
      </rPr>
      <t xml:space="preserve">                                                   Темп роста налоговых и неналоговых поступлений в местный бюджет</t>
    </r>
  </si>
  <si>
    <r>
      <rPr>
        <b/>
        <i/>
        <sz val="10"/>
        <color theme="1"/>
        <rFont val="Times New Roman"/>
        <family val="1"/>
        <charset val="204"/>
      </rPr>
      <t>Целевой индикатор 3</t>
    </r>
    <r>
      <rPr>
        <b/>
        <sz val="10"/>
        <color theme="1"/>
        <rFont val="Times New Roman"/>
        <family val="1"/>
        <charset val="204"/>
      </rPr>
      <t xml:space="preserve">                                                   Уровень безработицы</t>
    </r>
  </si>
  <si>
    <r>
      <rPr>
        <b/>
        <i/>
        <sz val="10"/>
        <color theme="1"/>
        <rFont val="Times New Roman"/>
        <family val="1"/>
        <charset val="204"/>
      </rPr>
      <t>Целевой индикатор 3.1</t>
    </r>
    <r>
      <rPr>
        <b/>
        <sz val="10"/>
        <color theme="1"/>
        <rFont val="Times New Roman"/>
        <family val="1"/>
        <charset val="204"/>
      </rPr>
      <t xml:space="preserve">                                 Количество созданных рабочих мест</t>
    </r>
  </si>
  <si>
    <t>ОЗСПРАГС</t>
  </si>
  <si>
    <r>
      <rPr>
        <b/>
        <sz val="10"/>
        <rFont val="Times New Roman"/>
        <family val="1"/>
        <charset val="204"/>
      </rPr>
      <t xml:space="preserve">Исполнено. </t>
    </r>
    <r>
      <rPr>
        <sz val="10"/>
        <rFont val="Times New Roman"/>
        <family val="1"/>
        <charset val="204"/>
      </rPr>
      <t xml:space="preserve"> За отчетный период 2021 г. поступило 5479,3 млн.тенге, 2020 г. - 4204,9 млн.тенге</t>
    </r>
  </si>
  <si>
    <r>
      <rPr>
        <b/>
        <i/>
        <sz val="10"/>
        <color theme="1"/>
        <rFont val="Times New Roman"/>
        <family val="1"/>
        <charset val="204"/>
      </rPr>
      <t>Целевой индикатор 3.2</t>
    </r>
    <r>
      <rPr>
        <b/>
        <sz val="10"/>
        <color theme="1"/>
        <rFont val="Times New Roman"/>
        <family val="1"/>
        <charset val="204"/>
      </rPr>
      <t xml:space="preserve">                                постоянные рабочие места</t>
    </r>
  </si>
  <si>
    <r>
      <rPr>
        <b/>
        <i/>
        <sz val="10"/>
        <color theme="1"/>
        <rFont val="Times New Roman"/>
        <family val="1"/>
        <charset val="204"/>
      </rPr>
      <t>Целевой индикатор 3.3</t>
    </r>
    <r>
      <rPr>
        <b/>
        <sz val="10"/>
        <color theme="1"/>
        <rFont val="Times New Roman"/>
        <family val="1"/>
        <charset val="204"/>
      </rPr>
      <t xml:space="preserve">                                 Удельный вес трудоспособных получателей АСП (обусловленной денежной помощи), занятых и вовлеченных в активные меры содействия занятости (в общем числе трудоспособных получателей ОДП)</t>
    </r>
  </si>
  <si>
    <r>
      <rPr>
        <b/>
        <i/>
        <sz val="10"/>
        <color theme="1"/>
        <rFont val="Times New Roman"/>
        <family val="1"/>
        <charset val="204"/>
      </rPr>
      <t>Целевой индикатор 7</t>
    </r>
    <r>
      <rPr>
        <b/>
        <sz val="10"/>
        <color theme="1"/>
        <rFont val="Times New Roman"/>
        <family val="1"/>
        <charset val="204"/>
      </rPr>
      <t xml:space="preserve">                                Ввод общей площади жилья</t>
    </r>
  </si>
  <si>
    <r>
      <rPr>
        <b/>
        <i/>
        <sz val="10"/>
        <color theme="1"/>
        <rFont val="Times New Roman"/>
        <family val="1"/>
        <charset val="204"/>
      </rPr>
      <t>Целевой индикатор 8</t>
    </r>
    <r>
      <rPr>
        <b/>
        <sz val="10"/>
        <color theme="1"/>
        <rFont val="Times New Roman"/>
        <family val="1"/>
        <charset val="204"/>
      </rPr>
      <t xml:space="preserve">                                 Увеличение доли лиц, открывших собственное дело после обучения в рамках проекта «Бастау Бизнес»</t>
    </r>
  </si>
  <si>
    <r>
      <rPr>
        <b/>
        <i/>
        <sz val="10"/>
        <color theme="1"/>
        <rFont val="Times New Roman"/>
        <family val="1"/>
        <charset val="204"/>
      </rPr>
      <t>Целевой индикатор 9</t>
    </r>
    <r>
      <rPr>
        <b/>
        <sz val="10"/>
        <color theme="1"/>
        <rFont val="Times New Roman"/>
        <family val="1"/>
        <charset val="204"/>
      </rPr>
      <t xml:space="preserve">                                Увеличение доли лиц, трудоустроенных на постоянные рабочие места после организации субсидируемых рабочих мест</t>
    </r>
  </si>
  <si>
    <r>
      <rPr>
        <b/>
        <i/>
        <sz val="10"/>
        <color theme="1"/>
        <rFont val="Times New Roman"/>
        <family val="1"/>
        <charset val="204"/>
      </rPr>
      <t>Целевой индикатор 10</t>
    </r>
    <r>
      <rPr>
        <b/>
        <sz val="10"/>
        <color theme="1"/>
        <rFont val="Times New Roman"/>
        <family val="1"/>
        <charset val="204"/>
      </rPr>
      <t xml:space="preserve">                                 Увеличение доли частного сектора в составе предприятий, участвующих в организации субсидируемых рабочих мест</t>
    </r>
  </si>
  <si>
    <r>
      <rPr>
        <b/>
        <i/>
        <sz val="10"/>
        <color theme="1"/>
        <rFont val="Times New Roman"/>
        <family val="1"/>
        <charset val="204"/>
      </rPr>
      <t>Целевой индикатор 11</t>
    </r>
    <r>
      <rPr>
        <b/>
        <sz val="10"/>
        <color theme="1"/>
        <rFont val="Times New Roman"/>
        <family val="1"/>
        <charset val="204"/>
      </rPr>
      <t xml:space="preserve">                                 Повышение уровня трудоустройства после краткосрочного профессионального обучения</t>
    </r>
  </si>
  <si>
    <t>ОАГ</t>
  </si>
  <si>
    <t>статистика</t>
  </si>
  <si>
    <t>ОБ</t>
  </si>
  <si>
    <t xml:space="preserve">Строительство пятиэтажного 60 квартирного жилого дома по адресу микрорайон Заречный 1-я линия, уч. 101Б, город Щучинск                      </t>
  </si>
  <si>
    <t>Строительство 5-ти этажного многоквартирного жилого дома по адресу: улица Канай би пересечение улица Геологическая (позиция 1) город Щучинск (без наружных инженерных сетей)</t>
  </si>
  <si>
    <t>Строительство 5-ти этажного 50 квартирного жилого дома по адресу: улица Канай би пересечение улица Геологическая (позиция 2) город Щучинск (без наружных инженерных сетей)</t>
  </si>
  <si>
    <t>«Строительство пятиэтажного 50 квартирного жилого дома по адресу: улица Канай би, пересечение улицы Геологическая (позиция 3) город Щучинск, Бурабайский район, Акмолинской области (без наружных сетей"</t>
  </si>
  <si>
    <t xml:space="preserve">Разработка проектно-сметной документации с проведением комплексной вневедомственной  экспертизы, строительство девятиэтажного многоквартирного жилого дома по адресу улица Нижняя (позиция №1), город Щучинск          </t>
  </si>
  <si>
    <t xml:space="preserve">Разработка проектно-сметной документации с проведением комплексной вневедомственной  экспертизы, строительство девятиэтажного многоквартирного жилого дома по адресу улица Нижняя (позиция 3), г. Щучинск                  </t>
  </si>
  <si>
    <t xml:space="preserve">Разработка проектно-сметной документации с проведением комплексной вневедомственной  экспертизы, строительство девятиэтажного многоквартирного жилого дома по адресу: улица 3 линия, города Щучинск (позиция №2)     </t>
  </si>
  <si>
    <t>Разработка проектно-сметной документации с проведением экспертизы на Строительство пятиэтажного жилого дома по адресу: микрорайон Заречный 5 линия (позиция 1) г. Щучинск</t>
  </si>
  <si>
    <t>Разработка ПСД и проведение  ВЭ ПСД на реконструкцию административного здания под жилое по адресу: улица Саяхат, дом 5, г.Щучинск, Бурабайского района Акмолинской области</t>
  </si>
  <si>
    <t>ПСД,ГЭ</t>
  </si>
  <si>
    <t>Для объявления конкурса по проекту "Строительство 5-ти этажного многоквартирного жилого дома по адресу: улица Канай би пересечение улица Геологическая (позиция 1) г Щуучинск, Бурабайский район Акмолинской области"</t>
  </si>
  <si>
    <t>Для объявления конкурса по проекту "Строительство пятиэтажного 50 квартирного жилого дома по адресу: улица Канай би пересечение улица Геологическая (позиция 2) г Щуучинск, Бурабайский район Акмолинской области" (без наружных сетей)</t>
  </si>
  <si>
    <t>Для заключения договора по проекту "Реконструкция административного здания под жилое по адресу :улица Саяхат дом 5, город Щучинск, Бурабайского района, Акмолинской области"</t>
  </si>
  <si>
    <t>Для объявления конкурса "Разработка проектно-сметной  документации на "Строительство пятиэтажного жилого дома по адресу: мкрн Заречный 1-я линия, (позиция 1) г Щучиснк, Бурабайского района, Акмолинской области"</t>
  </si>
  <si>
    <t xml:space="preserve">Для объявления конкурса "Разработка проектно-сметной  документации на "Строительство пятиэтажного жилого дома по адресу: мкрн Заречный 2-я линия, (позиция 1) г Щучиснк, Бурабайского района, Акмолинской области" </t>
  </si>
  <si>
    <t xml:space="preserve">Для объявления конкурса "Разработка проектно-сметной  документации на "Строительство пятиэтажного жилого дома по адресу: мкрн Заречный 2-я линия, (позиция 2) г Щучиснк, Бурабайского района, Акмолинской области" </t>
  </si>
  <si>
    <t xml:space="preserve">Для объявления конкурса "Разработка проектно-сметной  документации на "Строительство пятиэтажного жилого дома по адресу: мкрн Заречный 5-я линия, (позиция 2) г Щучиснк, Бурабайского района, Акмолинской области" </t>
  </si>
  <si>
    <t xml:space="preserve">Для объявления конкурса "Разработка проектно-сметной  документации на "Строительство пятиэтажного жилого дома по адресу: мкрн Заречный 5-я линия, (позиция 3) г Щучиснк, Бурабайского района, Акмолинской области" </t>
  </si>
  <si>
    <t xml:space="preserve">Для заключения договора "Разработка проектно-сметной  документации с проведением экспертизы на "Строительство пятиэтажного жилого дома по адресу: мкрн Заречный 5-я линия, (позиция 1) г Щучинск, Бурабайского района, Акмолинской области" </t>
  </si>
  <si>
    <t xml:space="preserve">Для заключения договора "Разработка проектно-сметной  документации с проведением экспертизы на "Строительство пятиэтажного жилого дома по адресу: мкрн Заречный 4-я линия, (позиция 2) г Щучинск, Бурабайского района, Акмолинской области" </t>
  </si>
  <si>
    <t xml:space="preserve">Для заключения договора "Разработка проектно-сметной  документации с проведением экспертизы на "Строительство пятиэтажного жилого дома по адресу: мкрн Заречный 4-я линия, (позиция 1) г Щучинск, Бурабайского района, Акмолинской области" </t>
  </si>
  <si>
    <t xml:space="preserve">Для заключения договора "Разработка проектно-сметной  документации с проведением экспертизы на "Строительство пятиэтажного жилого дома по адресу: мкрн Заречный 3-я линия, (позиция 2) г Щучинск, Бурабайского района, Акмолинской области" </t>
  </si>
  <si>
    <t xml:space="preserve">Для заключения договора "Разработка проектно-сметной  документации с проведением экспертизы на "Строительство пятиэтажного жилого дома по адресу: мкрн Заречный 3-я линия, (позиция 1) г Щучинск, Бурабайского района, Акмолинской области" </t>
  </si>
  <si>
    <t xml:space="preserve">Проведение гос.экспертизы на строительство пятиэтажного жилого дома по адресу: микрорайон Заречный 3-я линия (позиция 1) города Щучинск, Бурабайского района, Акмолинской области </t>
  </si>
  <si>
    <t xml:space="preserve">Проведение гос.экспертизы на строительство пятиэтажного жилого дома по адресу: микрорайон Заречный 3-я линия (позиция 2) города Щучинск, Бурабайского района, Акмолинской области </t>
  </si>
  <si>
    <t xml:space="preserve">Проведение гос.экспертизы на строительство пятиэтажного жилого дома по адресу: микрорайон Заречный 4-я линия (позиция 1) города Щучинск, Бурабайского района, Акмолинской области </t>
  </si>
  <si>
    <t xml:space="preserve">Проведение гос.экспертизы на строительство пятиэтажного жилого дома по адресу: микрорайон Заречный4-я линия (позиция 2) города Щучинск, Бурабайского района, Акмолинской области </t>
  </si>
  <si>
    <t>Цель 2.  Обеспечить достижение целевых показателей общенационального приоритета «Доступная и эффективная система здравоохранения»</t>
  </si>
  <si>
    <r>
      <rPr>
        <b/>
        <i/>
        <sz val="10"/>
        <color indexed="8"/>
        <rFont val="Times New Roman"/>
        <family val="1"/>
        <charset val="204"/>
      </rPr>
      <t>Целевой индикатор 15</t>
    </r>
    <r>
      <rPr>
        <b/>
        <sz val="10"/>
        <color indexed="8"/>
        <rFont val="Times New Roman"/>
        <family val="1"/>
        <charset val="204"/>
      </rPr>
      <t xml:space="preserve">                              Младенческая смертность, количество случаев на 1000 родившихся живыми</t>
    </r>
  </si>
  <si>
    <r>
      <rPr>
        <b/>
        <i/>
        <sz val="10"/>
        <color indexed="8"/>
        <rFont val="Times New Roman"/>
        <family val="1"/>
        <charset val="204"/>
      </rPr>
      <t>Целевой индикатор 16</t>
    </r>
    <r>
      <rPr>
        <b/>
        <sz val="10"/>
        <color indexed="8"/>
        <rFont val="Times New Roman"/>
        <family val="1"/>
        <charset val="204"/>
      </rPr>
      <t xml:space="preserve">                              Материнская смертность, количество случаев на 100 тыс. родившихся живым</t>
    </r>
  </si>
  <si>
    <r>
      <rPr>
        <b/>
        <i/>
        <sz val="10"/>
        <color indexed="8"/>
        <rFont val="Times New Roman"/>
        <family val="1"/>
        <charset val="204"/>
      </rPr>
      <t>Целевой индикатор 19</t>
    </r>
    <r>
      <rPr>
        <b/>
        <sz val="10"/>
        <color indexed="8"/>
        <rFont val="Times New Roman"/>
        <family val="1"/>
        <charset val="204"/>
      </rPr>
      <t xml:space="preserve">                              Численность населения, охваченного услугами передвижных медицинских комплексов</t>
    </r>
  </si>
  <si>
    <r>
      <rPr>
        <b/>
        <i/>
        <sz val="10"/>
        <color indexed="8"/>
        <rFont val="Times New Roman"/>
        <family val="1"/>
        <charset val="204"/>
      </rPr>
      <t>Целевой индикатор 22</t>
    </r>
    <r>
      <rPr>
        <b/>
        <sz val="10"/>
        <color indexed="8"/>
        <rFont val="Times New Roman"/>
        <family val="1"/>
        <charset val="204"/>
      </rPr>
      <t xml:space="preserve">                              Увеличение охвата беременных женщин индивидуальным и междисциплинарным дородовым наблюдением</t>
    </r>
  </si>
  <si>
    <r>
      <rPr>
        <b/>
        <i/>
        <sz val="10"/>
        <color indexed="8"/>
        <rFont val="Times New Roman"/>
        <family val="1"/>
        <charset val="204"/>
      </rPr>
      <t>Целевой индикатор 23</t>
    </r>
    <r>
      <rPr>
        <b/>
        <sz val="10"/>
        <color indexed="8"/>
        <rFont val="Times New Roman"/>
        <family val="1"/>
        <charset val="204"/>
      </rPr>
      <t xml:space="preserve">                              Увеличение охвата детей до 1 года проактивным наблюдением и скринингами</t>
    </r>
  </si>
  <si>
    <r>
      <rPr>
        <b/>
        <i/>
        <sz val="10"/>
        <color indexed="8"/>
        <rFont val="Times New Roman"/>
        <family val="1"/>
        <charset val="204"/>
      </rPr>
      <t>Целевой индикатор 24</t>
    </r>
    <r>
      <rPr>
        <b/>
        <sz val="10"/>
        <color indexed="8"/>
        <rFont val="Times New Roman"/>
        <family val="1"/>
        <charset val="204"/>
      </rPr>
      <t xml:space="preserve">                              Увеличение охвата медицинской реабилитацией детей с ограниченными возможностями</t>
    </r>
  </si>
  <si>
    <r>
      <rPr>
        <b/>
        <i/>
        <sz val="10"/>
        <color indexed="8"/>
        <rFont val="Times New Roman"/>
        <family val="1"/>
        <charset val="204"/>
      </rPr>
      <t>Целевой индикатор 26</t>
    </r>
    <r>
      <rPr>
        <b/>
        <sz val="10"/>
        <color indexed="8"/>
        <rFont val="Times New Roman"/>
        <family val="1"/>
        <charset val="204"/>
      </rPr>
      <t xml:space="preserve">                              Увеличение доли граждан Казахстана, ведущих здоровый образ жизни</t>
    </r>
  </si>
  <si>
    <r>
      <rPr>
        <b/>
        <i/>
        <sz val="10"/>
        <color indexed="8"/>
        <rFont val="Times New Roman"/>
        <family val="1"/>
        <charset val="204"/>
      </rPr>
      <t>Целевой индикатор 27</t>
    </r>
    <r>
      <rPr>
        <b/>
        <sz val="10"/>
        <color indexed="8"/>
        <rFont val="Times New Roman"/>
        <family val="1"/>
        <charset val="204"/>
      </rPr>
      <t xml:space="preserve">                              Снижение заболеваемости ожирением среди детей (0-14 лет), на 100 тыс. населения</t>
    </r>
  </si>
  <si>
    <r>
      <rPr>
        <b/>
        <i/>
        <sz val="10"/>
        <color indexed="8"/>
        <rFont val="Times New Roman"/>
        <family val="1"/>
        <charset val="204"/>
      </rPr>
      <t>Целевой индикатор 30</t>
    </r>
    <r>
      <rPr>
        <b/>
        <sz val="10"/>
        <color indexed="8"/>
        <rFont val="Times New Roman"/>
        <family val="1"/>
        <charset val="204"/>
      </rPr>
      <t xml:space="preserve">                            Доведение численности граждан, занимающихся физической культурой и спортом до 50% от общего населения</t>
    </r>
  </si>
  <si>
    <t>ТОО Авицена Бурабай</t>
  </si>
  <si>
    <t>ОФКСТ</t>
  </si>
  <si>
    <r>
      <rPr>
        <b/>
        <i/>
        <sz val="10"/>
        <color indexed="8"/>
        <rFont val="Times New Roman"/>
        <family val="1"/>
        <charset val="204"/>
      </rPr>
      <t>Целевой индикатор 31</t>
    </r>
    <r>
      <rPr>
        <b/>
        <sz val="10"/>
        <color indexed="8"/>
        <rFont val="Times New Roman"/>
        <family val="1"/>
        <charset val="204"/>
      </rPr>
      <t xml:space="preserve">                           Обеспеченность населения спортивной инфраструктурой на 1000 человек</t>
    </r>
  </si>
  <si>
    <r>
      <rPr>
        <b/>
        <i/>
        <sz val="10"/>
        <color indexed="8"/>
        <rFont val="Times New Roman"/>
        <family val="1"/>
        <charset val="204"/>
      </rPr>
      <t>Целевой индикатор 32</t>
    </r>
    <r>
      <rPr>
        <b/>
        <sz val="10"/>
        <color indexed="8"/>
        <rFont val="Times New Roman"/>
        <family val="1"/>
        <charset val="204"/>
      </rPr>
      <t xml:space="preserve">                            Доля населения с особыми потребностями, систематически занимающихся физической культурой и спортом</t>
    </r>
  </si>
  <si>
    <t>Аппарат акима города</t>
  </si>
  <si>
    <t>Цель 3. Обеспечить достижение целевых показателей общенационального приоритета «Качественное образование»</t>
  </si>
  <si>
    <r>
      <rPr>
        <b/>
        <i/>
        <sz val="10"/>
        <color theme="1"/>
        <rFont val="Times New Roman"/>
        <family val="1"/>
        <charset val="204"/>
      </rPr>
      <t xml:space="preserve">Целевой индикатор 37       </t>
    </r>
    <r>
      <rPr>
        <b/>
        <sz val="10"/>
        <color theme="1"/>
        <rFont val="Times New Roman"/>
        <family val="1"/>
        <charset val="204"/>
      </rPr>
      <t xml:space="preserve">            Охват детей качественным дошкольным воспитанием и обучением: от 3 до 6 лет</t>
    </r>
  </si>
  <si>
    <r>
      <rPr>
        <b/>
        <i/>
        <sz val="10"/>
        <color theme="1"/>
        <rFont val="Times New Roman"/>
        <family val="1"/>
        <charset val="204"/>
      </rPr>
      <t xml:space="preserve">Целевой индикатор 38       </t>
    </r>
    <r>
      <rPr>
        <b/>
        <sz val="10"/>
        <color theme="1"/>
        <rFont val="Times New Roman"/>
        <family val="1"/>
        <charset val="204"/>
      </rPr>
      <t xml:space="preserve">            Охват детей качественным дошкольным воспитанием и обучением: от 2 до 6 лет</t>
    </r>
  </si>
  <si>
    <r>
      <rPr>
        <b/>
        <i/>
        <sz val="10"/>
        <color theme="1"/>
        <rFont val="Times New Roman"/>
        <family val="1"/>
        <charset val="204"/>
      </rPr>
      <t xml:space="preserve">Целевой индикатор 39       </t>
    </r>
    <r>
      <rPr>
        <b/>
        <sz val="10"/>
        <color theme="1"/>
        <rFont val="Times New Roman"/>
        <family val="1"/>
        <charset val="204"/>
      </rPr>
      <t xml:space="preserve">            Охват детей дополнительным образованием</t>
    </r>
  </si>
  <si>
    <r>
      <rPr>
        <b/>
        <i/>
        <sz val="10"/>
        <color theme="1"/>
        <rFont val="Times New Roman"/>
        <family val="1"/>
        <charset val="204"/>
      </rPr>
      <t xml:space="preserve">Целевой индикатор 40       </t>
    </r>
    <r>
      <rPr>
        <b/>
        <sz val="10"/>
        <color theme="1"/>
        <rFont val="Times New Roman"/>
        <family val="1"/>
        <charset val="204"/>
      </rPr>
      <t xml:space="preserve">            Доля основных и средних школ, обеспеченных предметными кабинетами физики, химии, биологии, STEM</t>
    </r>
  </si>
  <si>
    <r>
      <rPr>
        <b/>
        <i/>
        <sz val="10"/>
        <color theme="1"/>
        <rFont val="Times New Roman"/>
        <family val="1"/>
        <charset val="204"/>
      </rPr>
      <t xml:space="preserve">Целевой индикатор 41       </t>
    </r>
    <r>
      <rPr>
        <b/>
        <sz val="10"/>
        <color theme="1"/>
        <rFont val="Times New Roman"/>
        <family val="1"/>
        <charset val="204"/>
      </rPr>
      <t xml:space="preserve">            Количество модернизированных школ в малых городах, районных центрах и селах</t>
    </r>
  </si>
  <si>
    <r>
      <rPr>
        <b/>
        <i/>
        <sz val="10"/>
        <color theme="1"/>
        <rFont val="Times New Roman"/>
        <family val="1"/>
        <charset val="204"/>
      </rPr>
      <t xml:space="preserve">Целевой индикатор 42      </t>
    </r>
    <r>
      <rPr>
        <b/>
        <sz val="10"/>
        <color theme="1"/>
        <rFont val="Times New Roman"/>
        <family val="1"/>
        <charset val="204"/>
      </rPr>
      <t xml:space="preserve">            Доля дневных государственных общеобразовательных организаций среднего образования, подведомственных МИО, обеспеченных видеонаблюдением: наружное</t>
    </r>
  </si>
  <si>
    <r>
      <rPr>
        <b/>
        <i/>
        <sz val="10"/>
        <color theme="1"/>
        <rFont val="Times New Roman"/>
        <family val="1"/>
        <charset val="204"/>
      </rPr>
      <t xml:space="preserve">Целевой индикатор 43       </t>
    </r>
    <r>
      <rPr>
        <b/>
        <sz val="10"/>
        <color theme="1"/>
        <rFont val="Times New Roman"/>
        <family val="1"/>
        <charset val="204"/>
      </rPr>
      <t xml:space="preserve">            Доля дневных государственных общеобразовательных организаций среднего образования, подведомственных МИО, обеспеченных видеонаблюдением: внутреннее</t>
    </r>
  </si>
  <si>
    <r>
      <rPr>
        <b/>
        <i/>
        <sz val="10"/>
        <color theme="1"/>
        <rFont val="Times New Roman"/>
        <family val="1"/>
        <charset val="204"/>
      </rPr>
      <t xml:space="preserve">Целевой индикатор 44       </t>
    </r>
    <r>
      <rPr>
        <b/>
        <sz val="10"/>
        <color theme="1"/>
        <rFont val="Times New Roman"/>
        <family val="1"/>
        <charset val="204"/>
      </rPr>
      <t xml:space="preserve">            Охват детей с ограниченными возможностями развития специальной психолого-педагогической поддержкой и ранней коррекцией</t>
    </r>
  </si>
  <si>
    <t>НАПРАВЛЕНИЕ 2: «КАЧЕСТВО ИНСТИТУТОВ»</t>
  </si>
  <si>
    <t>Цель 4.  Обеспечить достижение целевых показателей общенационального приоритета «Культивирование ценностей патриотизма»</t>
  </si>
  <si>
    <r>
      <rPr>
        <b/>
        <i/>
        <sz val="10"/>
        <color theme="1"/>
        <rFont val="Times New Roman"/>
        <family val="1"/>
        <charset val="204"/>
      </rPr>
      <t>Целевой индикатор 51</t>
    </r>
    <r>
      <rPr>
        <b/>
        <sz val="10"/>
        <color theme="1"/>
        <rFont val="Times New Roman"/>
        <family val="1"/>
        <charset val="204"/>
      </rPr>
      <t xml:space="preserve">                                    Охват населения, проектами программы «Рухани жаңғыру»</t>
    </r>
  </si>
  <si>
    <t>ОКРЯ</t>
  </si>
  <si>
    <r>
      <rPr>
        <b/>
        <i/>
        <sz val="10"/>
        <color theme="1"/>
        <rFont val="Times New Roman"/>
        <family val="1"/>
        <charset val="204"/>
      </rPr>
      <t>Целевой индикатор 52</t>
    </r>
    <r>
      <rPr>
        <b/>
        <sz val="10"/>
        <color theme="1"/>
        <rFont val="Times New Roman"/>
        <family val="1"/>
        <charset val="204"/>
      </rPr>
      <t xml:space="preserve">                                    Охват детей школьного возраста культурным воспитанием</t>
    </r>
  </si>
  <si>
    <r>
      <rPr>
        <b/>
        <i/>
        <sz val="10"/>
        <color theme="1"/>
        <rFont val="Times New Roman"/>
        <family val="1"/>
        <charset val="204"/>
      </rPr>
      <t>Целевой индикатор 53</t>
    </r>
    <r>
      <rPr>
        <b/>
        <sz val="10"/>
        <color theme="1"/>
        <rFont val="Times New Roman"/>
        <family val="1"/>
        <charset val="204"/>
      </rPr>
      <t xml:space="preserve">                                   Повышение читательской активности населения в рамках проекта «Читающая нация»</t>
    </r>
  </si>
  <si>
    <r>
      <rPr>
        <b/>
        <i/>
        <sz val="10"/>
        <color theme="1"/>
        <rFont val="Times New Roman"/>
        <family val="1"/>
        <charset val="204"/>
      </rPr>
      <t>Целевой индикатор 56</t>
    </r>
    <r>
      <rPr>
        <b/>
        <sz val="10"/>
        <color theme="1"/>
        <rFont val="Times New Roman"/>
        <family val="1"/>
        <charset val="204"/>
      </rPr>
      <t xml:space="preserve">                                    Рост обеспеченности объектами и услугами культуры:
- строительство объектов культуры</t>
    </r>
  </si>
  <si>
    <r>
      <rPr>
        <b/>
        <i/>
        <sz val="10"/>
        <color theme="1"/>
        <rFont val="Times New Roman"/>
        <family val="1"/>
        <charset val="204"/>
      </rPr>
      <t>Целевой индикатор 57</t>
    </r>
    <r>
      <rPr>
        <b/>
        <sz val="10"/>
        <color theme="1"/>
        <rFont val="Times New Roman"/>
        <family val="1"/>
        <charset val="204"/>
      </rPr>
      <t xml:space="preserve">                                    -ремонт объектов культуры</t>
    </r>
  </si>
  <si>
    <r>
      <rPr>
        <b/>
        <i/>
        <sz val="10"/>
        <color theme="1"/>
        <rFont val="Times New Roman"/>
        <family val="1"/>
        <charset val="204"/>
      </rPr>
      <t>Целевой индикатор 59</t>
    </r>
    <r>
      <rPr>
        <b/>
        <sz val="10"/>
        <color theme="1"/>
        <rFont val="Times New Roman"/>
        <family val="1"/>
        <charset val="204"/>
      </rPr>
      <t xml:space="preserve">                                  Охват молодежными социальными услугами</t>
    </r>
  </si>
  <si>
    <r>
      <rPr>
        <b/>
        <i/>
        <sz val="10"/>
        <color theme="1"/>
        <rFont val="Times New Roman"/>
        <family val="1"/>
        <charset val="204"/>
      </rPr>
      <t>Целевой индикатор 60</t>
    </r>
    <r>
      <rPr>
        <b/>
        <sz val="10"/>
        <color theme="1"/>
        <rFont val="Times New Roman"/>
        <family val="1"/>
        <charset val="204"/>
      </rPr>
      <t xml:space="preserve">                                   Обеспечение и популяризация инфонавигатора Eljastary среди молодежи</t>
    </r>
  </si>
  <si>
    <r>
      <rPr>
        <b/>
        <i/>
        <sz val="10"/>
        <color theme="1"/>
        <rFont val="Times New Roman"/>
        <family val="1"/>
        <charset val="204"/>
      </rPr>
      <t>Целевой индикатор 61</t>
    </r>
    <r>
      <rPr>
        <b/>
        <sz val="10"/>
        <color theme="1"/>
        <rFont val="Times New Roman"/>
        <family val="1"/>
        <charset val="204"/>
      </rPr>
      <t xml:space="preserve">                                    Доля учащейся молодежи, вовлеченной в волонтерскую деятельность</t>
    </r>
  </si>
  <si>
    <r>
      <rPr>
        <b/>
        <i/>
        <sz val="10"/>
        <color theme="1"/>
        <rFont val="Times New Roman"/>
        <family val="1"/>
        <charset val="204"/>
      </rPr>
      <t>Целевой индикатор 62</t>
    </r>
    <r>
      <rPr>
        <b/>
        <sz val="10"/>
        <color theme="1"/>
        <rFont val="Times New Roman"/>
        <family val="1"/>
        <charset val="204"/>
      </rPr>
      <t xml:space="preserve">                                  Охват молодежи экологическими проектами</t>
    </r>
  </si>
  <si>
    <t>ОВПДР</t>
  </si>
  <si>
    <t>2021-2024</t>
  </si>
  <si>
    <t>Строительство библиотеки в п.Бурабай</t>
  </si>
  <si>
    <t>Разработка проектно-сметной документации, строительство районного Дома культуры на 400 мест в г. Щучинск Бурабайского района Акмолинской области</t>
  </si>
  <si>
    <t>чел</t>
  </si>
  <si>
    <t>Цель 5.  Обеспечить достижение целевых показателей общенационального приоритета «Укрепление национальной безопасности»</t>
  </si>
  <si>
    <r>
      <rPr>
        <b/>
        <i/>
        <sz val="10"/>
        <color theme="1"/>
        <rFont val="Times New Roman"/>
        <family val="1"/>
        <charset val="204"/>
      </rPr>
      <t xml:space="preserve">Целевой индикатор 67 </t>
    </r>
    <r>
      <rPr>
        <b/>
        <sz val="10"/>
        <color theme="1"/>
        <rFont val="Times New Roman"/>
        <family val="1"/>
        <charset val="204"/>
      </rPr>
      <t xml:space="preserve">                          Уровень защиты населения удаленных и сельских населенных пунктов пожарными постами</t>
    </r>
  </si>
  <si>
    <r>
      <rPr>
        <b/>
        <i/>
        <sz val="10"/>
        <color theme="1"/>
        <rFont val="Times New Roman"/>
        <family val="1"/>
        <charset val="204"/>
      </rPr>
      <t>Целевой индикатор 68</t>
    </r>
    <r>
      <rPr>
        <b/>
        <sz val="10"/>
        <color theme="1"/>
        <rFont val="Times New Roman"/>
        <family val="1"/>
        <charset val="204"/>
      </rPr>
      <t xml:space="preserve">                                            Уровень оснащенности органов гражданской защиты первоочередными материально-техническими средствами для проведения аварийно-спасательных и неотложных работ, %, довести до норм положенности</t>
    </r>
  </si>
  <si>
    <t>специалист ЧС акимата района</t>
  </si>
  <si>
    <t>НАПРАВЛЕНИЕ 3: «СИЛЬНАЯ ЭКОНОМИКА»</t>
  </si>
  <si>
    <t>Цель 6.   Обеспечить достижение целевых показателей общенационального приоритета «Построение диверсифицированной и инновационной экономики»</t>
  </si>
  <si>
    <r>
      <rPr>
        <b/>
        <i/>
        <sz val="10"/>
        <color theme="1"/>
        <rFont val="Times New Roman"/>
        <family val="1"/>
        <charset val="204"/>
      </rPr>
      <t>Целевой индикатор 76</t>
    </r>
    <r>
      <rPr>
        <b/>
        <sz val="10"/>
        <color theme="1"/>
        <rFont val="Times New Roman"/>
        <family val="1"/>
        <charset val="204"/>
      </rPr>
      <t xml:space="preserve">                         Инвестиции в основной капитал, % реального прироста к уровню 2019 года</t>
    </r>
  </si>
  <si>
    <t>млрд.тенге</t>
  </si>
  <si>
    <t>ед.проектов</t>
  </si>
  <si>
    <t>тыс.чел</t>
  </si>
  <si>
    <t>койко-мест</t>
  </si>
  <si>
    <t>тыс.га</t>
  </si>
  <si>
    <t>кг</t>
  </si>
  <si>
    <t>тыс.тонн</t>
  </si>
  <si>
    <t>ОППТ</t>
  </si>
  <si>
    <r>
      <rPr>
        <b/>
        <i/>
        <sz val="10"/>
        <color indexed="8"/>
        <rFont val="Times New Roman"/>
        <family val="1"/>
        <charset val="204"/>
      </rPr>
      <t>Целевой индикатор 99</t>
    </r>
    <r>
      <rPr>
        <b/>
        <sz val="10"/>
        <color indexed="8"/>
        <rFont val="Times New Roman"/>
        <family val="1"/>
        <charset val="204"/>
      </rPr>
      <t xml:space="preserve">                            Производство яблок</t>
    </r>
  </si>
  <si>
    <t>головы</t>
  </si>
  <si>
    <t>Цель 7.  Обеспечить достижение целевых показателей общенационального приоритета «Сбалансированное территориальное развитие»</t>
  </si>
  <si>
    <r>
      <rPr>
        <b/>
        <i/>
        <sz val="10"/>
        <color theme="1"/>
        <rFont val="Times New Roman"/>
        <family val="1"/>
        <charset val="204"/>
      </rPr>
      <t xml:space="preserve">Целевой индикатор 112       </t>
    </r>
    <r>
      <rPr>
        <b/>
        <sz val="10"/>
        <color theme="1"/>
        <rFont val="Times New Roman"/>
        <family val="1"/>
        <charset val="204"/>
      </rPr>
      <t xml:space="preserve">                    Уровень урбанизации на конец года</t>
    </r>
  </si>
  <si>
    <r>
      <rPr>
        <b/>
        <i/>
        <sz val="10"/>
        <color theme="1"/>
        <rFont val="Times New Roman"/>
        <family val="1"/>
        <charset val="204"/>
      </rPr>
      <t xml:space="preserve">Целевой индикатор 113  </t>
    </r>
    <r>
      <rPr>
        <b/>
        <sz val="10"/>
        <color theme="1"/>
        <rFont val="Times New Roman"/>
        <family val="1"/>
        <charset val="204"/>
      </rPr>
      <t xml:space="preserve">                                    Доступ населения к услугам водоснабжения: в городах               </t>
    </r>
    <r>
      <rPr>
        <sz val="10"/>
        <color theme="1"/>
        <rFont val="Times New Roman"/>
        <family val="1"/>
        <charset val="204"/>
      </rPr>
      <t>Щучинск</t>
    </r>
  </si>
  <si>
    <r>
      <rPr>
        <b/>
        <i/>
        <sz val="10"/>
        <color theme="1"/>
        <rFont val="Times New Roman"/>
        <family val="1"/>
        <charset val="204"/>
      </rPr>
      <t>Целевой индикатор 114</t>
    </r>
    <r>
      <rPr>
        <b/>
        <sz val="10"/>
        <color theme="1"/>
        <rFont val="Times New Roman"/>
        <family val="1"/>
        <charset val="204"/>
      </rPr>
      <t xml:space="preserve">                                     Доступ населения к услугам водоснабжения: в сельских населенных пунктах</t>
    </r>
  </si>
  <si>
    <r>
      <rPr>
        <b/>
        <i/>
        <sz val="10"/>
        <color theme="1"/>
        <rFont val="Times New Roman"/>
        <family val="1"/>
        <charset val="204"/>
      </rPr>
      <t xml:space="preserve">Целевой индикатор 119   </t>
    </r>
    <r>
      <rPr>
        <b/>
        <sz val="10"/>
        <color theme="1"/>
        <rFont val="Times New Roman"/>
        <family val="1"/>
        <charset val="204"/>
      </rPr>
      <t xml:space="preserve">                                          Количество модернизированных опорных и спутниковых СНП в соответствии с Системой региональных стандартов</t>
    </r>
  </si>
  <si>
    <r>
      <rPr>
        <b/>
        <i/>
        <sz val="10"/>
        <color theme="1"/>
        <rFont val="Times New Roman"/>
        <family val="1"/>
        <charset val="204"/>
      </rPr>
      <t xml:space="preserve">Целевой индикатор 120  </t>
    </r>
    <r>
      <rPr>
        <b/>
        <sz val="10"/>
        <color theme="1"/>
        <rFont val="Times New Roman"/>
        <family val="1"/>
        <charset val="204"/>
      </rPr>
      <t xml:space="preserve">                            Количество специалистов в области здравоохранения, образования, социального обеспечения, культуры, спорта и агропромышленного комплекса, государственных служащих аппаратов акимов сел, поселков, сельских округов, получивших бюджетные кредиты на приобретение или строительства жилья, прибывших для работы и проживания в сельские населенные пункты</t>
    </r>
  </si>
  <si>
    <r>
      <rPr>
        <b/>
        <i/>
        <sz val="10"/>
        <color theme="1"/>
        <rFont val="Times New Roman"/>
        <family val="1"/>
        <charset val="204"/>
      </rPr>
      <t>Целевой индикатор 121</t>
    </r>
    <r>
      <rPr>
        <b/>
        <sz val="10"/>
        <color theme="1"/>
        <rFont val="Times New Roman"/>
        <family val="1"/>
        <charset val="204"/>
      </rPr>
      <t xml:space="preserve">                            Уровень очистки сточных вод в городах                                                 </t>
    </r>
    <r>
      <rPr>
        <sz val="10"/>
        <color theme="1"/>
        <rFont val="Times New Roman"/>
        <family val="1"/>
        <charset val="204"/>
      </rPr>
      <t>г.Щучинск</t>
    </r>
  </si>
  <si>
    <r>
      <rPr>
        <b/>
        <i/>
        <sz val="10"/>
        <color theme="1"/>
        <rFont val="Times New Roman"/>
        <family val="1"/>
        <charset val="204"/>
      </rPr>
      <t xml:space="preserve">Целевой индикатор 122  </t>
    </r>
    <r>
      <rPr>
        <b/>
        <sz val="10"/>
        <color theme="1"/>
        <rFont val="Times New Roman"/>
        <family val="1"/>
        <charset val="204"/>
      </rPr>
      <t xml:space="preserve">                            Уровень обеспеченности общедомовыми приборами учета тепла и воды</t>
    </r>
  </si>
  <si>
    <r>
      <rPr>
        <b/>
        <i/>
        <sz val="10"/>
        <color theme="1"/>
        <rFont val="Times New Roman"/>
        <family val="1"/>
        <charset val="204"/>
      </rPr>
      <t xml:space="preserve">Целевой индикатор 123.1  </t>
    </r>
    <r>
      <rPr>
        <b/>
        <sz val="10"/>
        <color theme="1"/>
        <rFont val="Times New Roman"/>
        <family val="1"/>
        <charset val="204"/>
      </rPr>
      <t xml:space="preserve">                            Доля автомобильных дорог местного значения, находящихся в хорошем и удовлетворительном состоянии</t>
    </r>
  </si>
  <si>
    <r>
      <rPr>
        <b/>
        <i/>
        <sz val="10"/>
        <color theme="1"/>
        <rFont val="Times New Roman"/>
        <family val="1"/>
        <charset val="204"/>
      </rPr>
      <t xml:space="preserve">Целевой индикатор 131                                                    </t>
    </r>
    <r>
      <rPr>
        <b/>
        <sz val="10"/>
        <color theme="1"/>
        <rFont val="Times New Roman"/>
        <family val="1"/>
        <charset val="204"/>
      </rPr>
      <t>Доля переработки и утилизации твердых бытовых отходов (от объема образования)</t>
    </r>
  </si>
  <si>
    <r>
      <rPr>
        <b/>
        <i/>
        <sz val="10"/>
        <color theme="1"/>
        <rFont val="Times New Roman"/>
        <family val="1"/>
        <charset val="204"/>
      </rPr>
      <t xml:space="preserve">Целевой индикатор 132                                                  </t>
    </r>
    <r>
      <rPr>
        <b/>
        <sz val="10"/>
        <color theme="1"/>
        <rFont val="Times New Roman"/>
        <family val="1"/>
        <charset val="204"/>
      </rPr>
      <t>Доля переработки и утилизации отходов агропромышленного комплекса</t>
    </r>
  </si>
  <si>
    <r>
      <rPr>
        <b/>
        <i/>
        <sz val="10"/>
        <color theme="1"/>
        <rFont val="Times New Roman"/>
        <family val="1"/>
        <charset val="204"/>
      </rPr>
      <t xml:space="preserve">Целевой индикатор 133                                               </t>
    </r>
    <r>
      <rPr>
        <b/>
        <sz val="10"/>
        <color theme="1"/>
        <rFont val="Times New Roman"/>
        <family val="1"/>
        <charset val="204"/>
      </rPr>
      <t>Доля переработки и утилизации опасных медицинских отходов (от собранного объема)</t>
    </r>
  </si>
  <si>
    <r>
      <rPr>
        <b/>
        <i/>
        <sz val="10"/>
        <rFont val="Times New Roman"/>
        <family val="1"/>
        <charset val="204"/>
      </rPr>
      <t xml:space="preserve">Целевой индикатор 137                                       </t>
    </r>
    <r>
      <rPr>
        <b/>
        <sz val="10"/>
        <rFont val="Times New Roman"/>
        <family val="1"/>
        <charset val="204"/>
      </rPr>
      <t>Увеличение/расширение площади, покрытой лесом, в том числе, за счет посадки деревьев с обеспечением нормативной приживаемости в разрезе пород и регионов посадки</t>
    </r>
  </si>
  <si>
    <r>
      <rPr>
        <b/>
        <i/>
        <sz val="10"/>
        <rFont val="Times New Roman"/>
        <family val="1"/>
        <charset val="204"/>
      </rPr>
      <t xml:space="preserve">Целевой индикатор 138                                               </t>
    </r>
    <r>
      <rPr>
        <b/>
        <sz val="10"/>
        <rFont val="Times New Roman"/>
        <family val="1"/>
        <charset val="204"/>
      </rPr>
      <t>в том числе: лесными и природоохранными учреждениями акиматов областей, лесопользователями и другими лесовладельцами</t>
    </r>
  </si>
  <si>
    <r>
      <rPr>
        <b/>
        <i/>
        <sz val="10"/>
        <rFont val="Times New Roman"/>
        <family val="1"/>
        <charset val="204"/>
      </rPr>
      <t xml:space="preserve">Целевой индикатор 139                                             </t>
    </r>
    <r>
      <rPr>
        <b/>
        <sz val="10"/>
        <rFont val="Times New Roman"/>
        <family val="1"/>
        <charset val="204"/>
      </rPr>
      <t>Охват учащихся курсом «Экология» в программе средней школы (6 класс)</t>
    </r>
  </si>
  <si>
    <t>га</t>
  </si>
  <si>
    <t>Для объявления конкурса на разработку ПСД с проведением гос.экспертизы по проекту "Строительство освещения улицы Октябрьская с одной стороны, протяженностью 0,6 км в г.Щучинск Бурабайского района Акмолинской области"</t>
  </si>
  <si>
    <t>Разработка проектно-сметной документации на строительство водопроводных сетей в микрорайоне "Заречный" города Щучинск Бурабайского района Акмолинской области</t>
  </si>
  <si>
    <t>Разработка ПСД на Строительство наружных сетей и благоустройство  к пятиэтажным  50 квартирным жилым домам по адресу: улица Канай Би (позиции №1,2,3), города Щучинск, Акмолинской области»</t>
  </si>
  <si>
    <t>Разработка ПСД на Строительство сетей к пятиэтажному 60 квартирному  жилому дому по адресу: микрорайон Заречный 1-я линия, уч. 101Б, города Щучинск, Акмолинской области»</t>
  </si>
  <si>
    <t>Разработка ПСД на строительство инженерно-коммуникационый сетей и благоустройство к трем девятиэтажным жилым домам по адресу улица Нижняя, город Щучинск, Бурабайского района, Акмолинской области</t>
  </si>
  <si>
    <t>Для объявления конкурса по проекту "Строительство наружных сетей и благоустройство к пятиэтажному 60-квартирному жилому дому по адресу Акмолинская олбласть, город Щучиснк, мкрн.Заречный 1-я линия, уч.101 б</t>
  </si>
  <si>
    <t xml:space="preserve">"Разработка ПСД на строительство инженерно-коммуникационных сетей и благоустройство к четырем пятиэтажным домам по адресу: мкрн Заречный г.Щучиснк Бурабайского района Акмолинской области" </t>
  </si>
  <si>
    <t>Реконструкция и строительство магистральных водопроводных сетей (4-ой очереди) г. Щучинск Бурабайского района  (96,4 км)</t>
  </si>
  <si>
    <t>Реконструкция сетей и объектов водоотведения города Щучинск Бурабайсекого района Акмолинской области</t>
  </si>
  <si>
    <t>Благоустройство микрорайона в г.Щучинск ул.Набережная, уч.79/2 Бурабайского района</t>
  </si>
  <si>
    <t>Благоустройство двора по улице Ауэзова 83 город Щучинск   Бурабайского района</t>
  </si>
  <si>
    <t>ОЖКХЖИ</t>
  </si>
  <si>
    <t>Строительство инженерно-коммуникационной инфраструктуры к участкам индивидуального жилищного строительства села Зеленый Бор Бурабайского района Акмолинской области. Водопровод.</t>
  </si>
  <si>
    <t>Строительство водопроводов детских оздоровительных центров, расположенных в районе озера Катарколь Бурабайского района Акмолинской области</t>
  </si>
  <si>
    <t>Разработка проектно-сметной документации с заключением экспертизы "Реконструкция водопроводных сетей в селе Наурызбай батыра Бурабайского района"</t>
  </si>
  <si>
    <t>"Разработка проектно-сметной документации с заключением экспертизы Реконструкция водопроводных сетей в с. Баянбай Бурабайского района"</t>
  </si>
  <si>
    <t>На разработку ПСД "Реконструкция  водопроводных сетей в селе Веденовка Бурабайского района Акмолинской области"</t>
  </si>
  <si>
    <t>На разработку ПСД  "Строительство водопроводных сетей, водозабора и станции очистки подземных вод села  Николаевка Бурабайского района Акмолинской области"</t>
  </si>
  <si>
    <t xml:space="preserve">Разработка ПСД с эксперизой на реконструкцию водопроводных сетей села Баянбай Бурабайского района Акмолинской области </t>
  </si>
  <si>
    <t>Средний ремонт автомобильных дорог в селе Катарколь</t>
  </si>
  <si>
    <t xml:space="preserve">Средний ремонт автомобильных дорог в селе Мадениет </t>
  </si>
  <si>
    <t>Аппарат акима с/о</t>
  </si>
  <si>
    <t>Строительство электрических сетей п. Бурабай Бурабайского района (1-очередь)</t>
  </si>
  <si>
    <t>Строительство тепловых сетей  п. Бурабай Бурабайского района 3 очередь</t>
  </si>
  <si>
    <t>Вновь вводимое уличное освещение по адресу с.Златополье, ул. Садовая Бурабайского района Акмолинской области</t>
  </si>
  <si>
    <t>гос экспертиза на "Строительство линии электроснабжения и присоединение антенно-мачтового сооружения в квартале 58 выдел 10, Бурабайского района Акмолинской области"</t>
  </si>
  <si>
    <t xml:space="preserve">Вновь вводимое освещение по адресу: с.Обалы, ул.Алтынсарина, Бурабайский район, Акмолинская область </t>
  </si>
  <si>
    <t>На подготовек к отопительному сезону теплоснабжающим предприятиям  с. Зеленый Бор приобретение угля (Бурабай Тазалык)</t>
  </si>
  <si>
    <t>Текущий ремонт котлов на центральной котельной в поселке Бурабай</t>
  </si>
  <si>
    <r>
      <t xml:space="preserve">Средний ремонт дорог в селе </t>
    </r>
    <r>
      <rPr>
        <b/>
        <i/>
        <sz val="10"/>
        <rFont val="Times New Roman"/>
        <family val="1"/>
        <charset val="204"/>
      </rPr>
      <t>Зеленый</t>
    </r>
    <r>
      <rPr>
        <i/>
        <sz val="10"/>
        <rFont val="Times New Roman"/>
        <family val="1"/>
        <charset val="204"/>
      </rPr>
      <t xml:space="preserve"> </t>
    </r>
    <r>
      <rPr>
        <b/>
        <i/>
        <sz val="10"/>
        <rFont val="Times New Roman"/>
        <family val="1"/>
        <charset val="204"/>
      </rPr>
      <t>бор</t>
    </r>
    <r>
      <rPr>
        <i/>
        <sz val="10"/>
        <rFont val="Times New Roman"/>
        <family val="1"/>
        <charset val="204"/>
      </rPr>
      <t xml:space="preserve"> (3 км) Бурабайского района</t>
    </r>
  </si>
  <si>
    <r>
      <t xml:space="preserve">Средний реомнт дорог в селе </t>
    </r>
    <r>
      <rPr>
        <b/>
        <i/>
        <sz val="10"/>
        <rFont val="Times New Roman"/>
        <family val="1"/>
        <charset val="204"/>
      </rPr>
      <t>Зеленый</t>
    </r>
    <r>
      <rPr>
        <i/>
        <sz val="10"/>
        <rFont val="Times New Roman"/>
        <family val="1"/>
        <charset val="204"/>
      </rPr>
      <t xml:space="preserve"> </t>
    </r>
    <r>
      <rPr>
        <b/>
        <i/>
        <sz val="10"/>
        <rFont val="Times New Roman"/>
        <family val="1"/>
        <charset val="204"/>
      </rPr>
      <t>бор</t>
    </r>
    <r>
      <rPr>
        <i/>
        <sz val="10"/>
        <rFont val="Times New Roman"/>
        <family val="1"/>
        <charset val="204"/>
      </rPr>
      <t xml:space="preserve"> (3 км) Бурабайского района </t>
    </r>
  </si>
  <si>
    <r>
      <t xml:space="preserve">Средний ремонт автомобильных дорог от молочного комплекса до с. Баянбай а.д. по ул.Целинная с. Баянбай Бурабайского района  </t>
    </r>
    <r>
      <rPr>
        <b/>
        <i/>
        <sz val="10"/>
        <rFont val="Times New Roman"/>
        <family val="1"/>
        <charset val="204"/>
      </rPr>
      <t>Кенесаринский</t>
    </r>
  </si>
  <si>
    <r>
      <t xml:space="preserve">Средний ремонт автомобильных дорог по ул.Элеваторная, Школьная, Лесная, с. Жасыл Бурабайского района Акмолинской области  </t>
    </r>
    <r>
      <rPr>
        <b/>
        <i/>
        <sz val="10"/>
        <rFont val="Times New Roman"/>
        <family val="1"/>
        <charset val="204"/>
      </rPr>
      <t>Атамекен</t>
    </r>
  </si>
  <si>
    <r>
      <t xml:space="preserve">Средний ремонт  по ул Абая с. </t>
    </r>
    <r>
      <rPr>
        <b/>
        <i/>
        <sz val="10"/>
        <rFont val="Times New Roman"/>
        <family val="1"/>
        <charset val="204"/>
      </rPr>
      <t>Атамекен</t>
    </r>
    <r>
      <rPr>
        <i/>
        <sz val="10"/>
        <rFont val="Times New Roman"/>
        <family val="1"/>
        <charset val="204"/>
      </rPr>
      <t xml:space="preserve">, Бурабайского района , Акмолинской области </t>
    </r>
  </si>
  <si>
    <t>тыс.тенге</t>
  </si>
  <si>
    <r>
      <t xml:space="preserve">Средний ремонт по ул.Советская (10м) и ул Казахстанская (500 м) в </t>
    </r>
    <r>
      <rPr>
        <b/>
        <i/>
        <sz val="10"/>
        <rFont val="Times New Roman"/>
        <family val="1"/>
        <charset val="204"/>
      </rPr>
      <t xml:space="preserve">п. Бурабай </t>
    </r>
    <r>
      <rPr>
        <i/>
        <sz val="10"/>
        <rFont val="Times New Roman"/>
        <family val="1"/>
        <charset val="204"/>
      </rPr>
      <t>Бурабайского района Акмолинской области</t>
    </r>
  </si>
  <si>
    <r>
      <t xml:space="preserve">Средний ремонт автомобильных дорог по улицам Досанова, Алтынсарина в селе Первомайское Бурабайского района </t>
    </r>
    <r>
      <rPr>
        <b/>
        <i/>
        <sz val="10"/>
        <rFont val="Times New Roman"/>
        <family val="1"/>
        <charset val="204"/>
      </rPr>
      <t>(Златопольский /о)</t>
    </r>
  </si>
  <si>
    <r>
      <t xml:space="preserve">Средний ремонт по улицам Алтынсарина и Жастар села Обалы Бурабайского раойна Акмолинской области </t>
    </r>
    <r>
      <rPr>
        <b/>
        <i/>
        <sz val="10"/>
        <rFont val="Times New Roman"/>
        <family val="1"/>
        <charset val="204"/>
      </rPr>
      <t>(Златопольский с/о)</t>
    </r>
  </si>
  <si>
    <r>
      <t xml:space="preserve">Средний ремонт автомобильных дорог по улицам Интернациональная, Зеленая, Центральная в с. Златополье  Бурабайского района </t>
    </r>
    <r>
      <rPr>
        <b/>
        <i/>
        <sz val="10"/>
        <rFont val="Times New Roman"/>
        <family val="1"/>
        <charset val="204"/>
      </rPr>
      <t>(Златопольский /о</t>
    </r>
    <r>
      <rPr>
        <i/>
        <sz val="10"/>
        <rFont val="Times New Roman"/>
        <family val="1"/>
        <charset val="204"/>
      </rPr>
      <t>)</t>
    </r>
  </si>
  <si>
    <r>
      <t xml:space="preserve">Средний ремонт автомобильных дорогпо ул Центральная, Мира, Садовая в с.Савинка Бурабайского района Акмолинской области </t>
    </r>
    <r>
      <rPr>
        <b/>
        <i/>
        <sz val="10"/>
        <rFont val="Times New Roman"/>
        <family val="1"/>
        <charset val="204"/>
      </rPr>
      <t>(Златопольский /о)</t>
    </r>
  </si>
  <si>
    <r>
      <t xml:space="preserve">Средний ремонт автомобильных дорог по улицам Рабочая, Степная, Новостройка, Пролетарская в селе </t>
    </r>
    <r>
      <rPr>
        <b/>
        <i/>
        <sz val="10"/>
        <rFont val="Times New Roman"/>
        <family val="1"/>
        <charset val="204"/>
      </rPr>
      <t>Златополье</t>
    </r>
    <r>
      <rPr>
        <i/>
        <sz val="10"/>
        <rFont val="Times New Roman"/>
        <family val="1"/>
        <charset val="204"/>
      </rPr>
      <t xml:space="preserve"> Бурабайского района </t>
    </r>
  </si>
  <si>
    <r>
      <t>Средний ремонт автомобильных дорог по улице Рабочая села</t>
    </r>
    <r>
      <rPr>
        <b/>
        <i/>
        <sz val="10"/>
        <rFont val="Times New Roman"/>
        <family val="1"/>
        <charset val="204"/>
      </rPr>
      <t xml:space="preserve"> Златополье </t>
    </r>
    <r>
      <rPr>
        <i/>
        <sz val="10"/>
        <rFont val="Times New Roman"/>
        <family val="1"/>
        <charset val="204"/>
      </rPr>
      <t>Бурабайского района Акмолинской области</t>
    </r>
  </si>
  <si>
    <r>
      <t xml:space="preserve">Ремонт улично-дорожной сети населенных пунктов Бурабайского района Средний ремонт автомобильных дорог по ул.Мира , Абая и Гагарина села Корнекты, Бурабайского района                  </t>
    </r>
    <r>
      <rPr>
        <b/>
        <i/>
        <sz val="10"/>
        <rFont val="Times New Roman"/>
        <family val="1"/>
        <charset val="204"/>
      </rPr>
      <t>Урумкайский с/о</t>
    </r>
  </si>
  <si>
    <r>
      <t xml:space="preserve">Ремонт улично-дорожной сети населенных пунктов Бурабайского района Средний ремонт автомобильных дорог по ул.Ленина , Мира, Школьная с Карашилик Бурабайского района                 </t>
    </r>
    <r>
      <rPr>
        <b/>
        <i/>
        <sz val="10"/>
        <rFont val="Times New Roman"/>
        <family val="1"/>
        <charset val="204"/>
      </rPr>
      <t>Урумкайский с/о</t>
    </r>
  </si>
  <si>
    <t xml:space="preserve">Средний ремонт дорог внутрипоселковых автомобильных дорог в с.Дмитриевка Урумкайского сельского округа Бурабайского района Акмолинской области </t>
  </si>
  <si>
    <t>На оплату услуги по оформления земельного участка на "Устройство футбольного поля и тренажорной площадки в с. Успеноюрьевка</t>
  </si>
  <si>
    <t>На оплату услуги по разработке технической документации на "Средний ремонт внутрипоселковых автомобильных дорог в селе Успеноюрьевка Бурабайского ркайона"</t>
  </si>
  <si>
    <t>Аппарат акима поселка</t>
  </si>
  <si>
    <t>ОПТАД</t>
  </si>
  <si>
    <t>ОЭФ</t>
  </si>
  <si>
    <t>Для объявления конкурса по проекту "Строительство инженерно-коммуникационной инфраструктуры к учаткам индивидуального жилищного строительства села Зеленый бор Бурабайского района Акмолинской области. Водоотведение"</t>
  </si>
  <si>
    <t>Строительство ливневой канализации г.Щучинск</t>
  </si>
  <si>
    <t>Строительство внутриквартальных канализационных сетей в городе Щучинск (99 км)</t>
  </si>
  <si>
    <t>Сети водоотведения 3-очередь коллектор и канализационные насосные станции в поселке Бурабай Бурабайского района Акмолиской области</t>
  </si>
  <si>
    <t>Строительство автодороги вокруг озера Текеколь до автодороги "Северный объезд озера Чебачье" Бурабайского района</t>
  </si>
  <si>
    <t>Строительство дороги к зданию кавалерийского взвода УВД Бурабайского района</t>
  </si>
  <si>
    <t>Корректировка рабочего проекта "Строительство и реконструкция развития дорожной сети поселка Бурабай, Бурабайского района, Акмолинской области. ул. Кенесары"</t>
  </si>
  <si>
    <t>Корректировка рабочего проекта "Строительство и реконструкция развития дорожной сети поселка Бурабай, Акмолинской области (ІІ-очередь) улица Жумабаева"</t>
  </si>
  <si>
    <t>Строительство и реконструкция развития дорожной сети поселка Бурабай (ІІІ очередь). Автомобильные дороги. Улица 1-линия</t>
  </si>
  <si>
    <t>Капитальный ремонт автомобильной  дороги "Бурабай -Катарколь " 0-20 км</t>
  </si>
  <si>
    <t>Средний ремонт дороги Зеленый бор-Мадениет Бурабайского района</t>
  </si>
  <si>
    <t>Средний ремонт улиц г.Щучинска  Бурабайского района</t>
  </si>
  <si>
    <t>Текущий ремонт дороги до села Сарыбулак Бурабайского района, Акмолинской области от пересечения с автодорогой Щучинск-Бурабай</t>
  </si>
  <si>
    <t>Маслихат район</t>
  </si>
  <si>
    <t>Аппарат аким района</t>
  </si>
  <si>
    <t>ОГАЗ</t>
  </si>
  <si>
    <t>Аппараты акима с\о</t>
  </si>
  <si>
    <t>информация</t>
  </si>
  <si>
    <t>ЧИ</t>
  </si>
  <si>
    <t>Мероприятия прочие</t>
  </si>
  <si>
    <t>Отчет о реализации Плана развития  Акмолинской области на 2021-2025 годы</t>
  </si>
  <si>
    <r>
      <t xml:space="preserve">по </t>
    </r>
    <r>
      <rPr>
        <b/>
        <u/>
        <sz val="11"/>
        <color theme="1"/>
        <rFont val="Times New Roman"/>
        <family val="1"/>
        <charset val="204"/>
      </rPr>
      <t>Бурабайскому району</t>
    </r>
  </si>
  <si>
    <t>20210 год</t>
  </si>
  <si>
    <t>НФ</t>
  </si>
  <si>
    <t>ОБ кредит</t>
  </si>
  <si>
    <t>Текущий ремонт Центральной районной библиотеки в г.Щучинске</t>
  </si>
  <si>
    <r>
      <t xml:space="preserve">Исполнено. </t>
    </r>
    <r>
      <rPr>
        <sz val="10"/>
        <color theme="1"/>
        <rFont val="Times New Roman"/>
        <family val="1"/>
        <charset val="204"/>
      </rPr>
      <t>Предоставлены бюджетные кредиты 14 специалистам</t>
    </r>
  </si>
  <si>
    <r>
      <rPr>
        <b/>
        <sz val="10"/>
        <color theme="1"/>
        <rFont val="Times New Roman"/>
        <family val="1"/>
        <charset val="204"/>
      </rPr>
      <t>Исполнено.</t>
    </r>
    <r>
      <rPr>
        <sz val="10"/>
        <color theme="1"/>
        <rFont val="Times New Roman"/>
        <family val="1"/>
        <charset val="204"/>
      </rPr>
      <t xml:space="preserve"> Выдано 14 бюджетных кредитов специалистам прибывшим для работы и проживание в сельские населенные пункты</t>
    </r>
  </si>
  <si>
    <r>
      <rPr>
        <b/>
        <sz val="10"/>
        <color theme="1"/>
        <rFont val="Times New Roman"/>
        <family val="1"/>
        <charset val="204"/>
      </rPr>
      <t xml:space="preserve">Исполнено. </t>
    </r>
    <r>
      <rPr>
        <sz val="10"/>
        <color theme="1"/>
        <rFont val="Times New Roman"/>
        <family val="1"/>
        <charset val="204"/>
      </rPr>
      <t>Выданы подъемные пособия 26 специалистам. Остатки за счет фактически предоставленных счетов</t>
    </r>
  </si>
  <si>
    <r>
      <rPr>
        <b/>
        <sz val="10"/>
        <rFont val="Times New Roman"/>
        <family val="1"/>
        <charset val="204"/>
      </rPr>
      <t xml:space="preserve">Исполнено.    </t>
    </r>
    <r>
      <rPr>
        <sz val="10"/>
        <rFont val="Times New Roman"/>
        <family val="1"/>
        <charset val="204"/>
      </rPr>
      <t xml:space="preserve">                                                            По итогам 2021 года жители и волонтеры района принимают активное участие в акциях "30 добрых дел", "Дарим тепло", "Наурыз қоржын", "Полка добра" и т.д тем самым оказывают помощь социально – уязвимым слоям населения,одинокопроживающим пенсионерам и малообеспеченным семьям, матерям одиночкам. К данным акциям подключились более 5000 человек.</t>
    </r>
  </si>
  <si>
    <r>
      <rPr>
        <b/>
        <sz val="10"/>
        <rFont val="Times New Roman"/>
        <family val="1"/>
        <charset val="204"/>
      </rPr>
      <t xml:space="preserve">Исполнено.    </t>
    </r>
    <r>
      <rPr>
        <sz val="10"/>
        <rFont val="Times New Roman"/>
        <family val="1"/>
        <charset val="204"/>
      </rPr>
      <t xml:space="preserve">                                                              По итогам 2021 года были проведены экологические акции, такие как: «Чистая планета», «Чистые парки», «Чистые озера, реки и ручьи»,  «BirgeTazaKazakhstan»,"worldcleanupday". В акциях приняли активное участие более 1000 человек из числа волонтеров, молодежи и активных жителей района</t>
    </r>
  </si>
  <si>
    <r>
      <rPr>
        <b/>
        <sz val="10"/>
        <rFont val="Times New Roman"/>
        <family val="1"/>
        <charset val="204"/>
      </rPr>
      <t xml:space="preserve">Исполнено.               </t>
    </r>
    <r>
      <rPr>
        <sz val="10"/>
        <rFont val="Times New Roman"/>
        <family val="1"/>
        <charset val="204"/>
      </rPr>
      <t xml:space="preserve">                                                   По итогу 2021 года в рамках реализации проекта "Тарихи тұлға" проведены:                                1. цикл мероприятий "Ана тілі" к 155-летию Алихана Букейханова;  2. литературный челлендж слов назидания «Жыр алыбы- Жамбылға 175 жыл» - 175 летнему юбилею Жамбыла Жабаева;   3. ряд мероприятий "Үш бақытым" посвященный  90-летию Мукағали Мақатаева; 4. спортивное мероприятие «Күш атасы- Қажымұқан», посвященное 150 летию Кажымукана Мунайтпасұлы,  под девизом "Спорт и искусство близки: встреча единого духа на поле битвы."  </t>
    </r>
  </si>
  <si>
    <r>
      <rPr>
        <b/>
        <sz val="10"/>
        <rFont val="Times New Roman"/>
        <family val="1"/>
        <charset val="204"/>
      </rPr>
      <t xml:space="preserve"> Исполнено.               </t>
    </r>
    <r>
      <rPr>
        <sz val="10"/>
        <rFont val="Times New Roman"/>
        <family val="1"/>
        <charset val="204"/>
      </rPr>
      <t xml:space="preserve">                                                  В 2021 году запущен массовый челлендж  "Мой флаг-моя Родина!", в котором приняли участие более 8 участников (госслужащие, студенты ТиПО, жители города Щучинск и сельских округов района. </t>
    </r>
  </si>
  <si>
    <r>
      <rPr>
        <b/>
        <sz val="10"/>
        <rFont val="Times New Roman"/>
        <family val="1"/>
        <charset val="204"/>
      </rPr>
      <t>Исполнено.</t>
    </r>
    <r>
      <rPr>
        <sz val="10"/>
        <rFont val="Times New Roman"/>
        <family val="1"/>
        <charset val="204"/>
      </rPr>
      <t xml:space="preserve">                                                             В 2021 году в рамках благотворительного марафона "Творить добро по силам каждому" проведены 4 благотворительные акции  "Творить добро по силам каждому","Забота",  "Мейірімді жүрек", "Дари тепло", в котором приняла участие активная молодежь района (уборка от снега дворов одинокопроживающих пенсионеров, развозка продуктовых пакетов и лекарств и т.д.)   </t>
    </r>
  </si>
  <si>
    <r>
      <rPr>
        <b/>
        <sz val="10"/>
        <rFont val="Times New Roman"/>
        <family val="1"/>
        <charset val="204"/>
      </rPr>
      <t>Исполнено.</t>
    </r>
    <r>
      <rPr>
        <sz val="10"/>
        <rFont val="Times New Roman"/>
        <family val="1"/>
        <charset val="204"/>
      </rPr>
      <t xml:space="preserve">                                                     Разработан   годовой план по реализации  программы "Рухани жаңғыру" на 2022-2025 годы".</t>
    </r>
  </si>
  <si>
    <r>
      <rPr>
        <b/>
        <sz val="10"/>
        <rFont val="Times New Roman"/>
        <family val="1"/>
        <charset val="204"/>
      </rPr>
      <t>Исполнено.</t>
    </r>
    <r>
      <rPr>
        <sz val="10"/>
        <rFont val="Times New Roman"/>
        <family val="1"/>
        <charset val="204"/>
      </rPr>
      <t xml:space="preserve">                                                             В рамках пропаганды экологического направления программы Рухани жаңғыру проведена экологическая  акция  - «Бірге таза- Қазақстан», в которой приняли участие государтсвенные служащие, работники бюджетных организаций, депутаты районного маслихата, ассоциация деловых женщин района, коммунальные службы, студенты ТиПО, учащиеся щкол.  </t>
    </r>
  </si>
  <si>
    <r>
      <rPr>
        <b/>
        <sz val="10"/>
        <rFont val="Times New Roman"/>
        <family val="1"/>
        <charset val="204"/>
      </rPr>
      <t xml:space="preserve">Исполнено.  </t>
    </r>
    <r>
      <rPr>
        <sz val="10"/>
        <rFont val="Times New Roman"/>
        <family val="1"/>
        <charset val="204"/>
      </rPr>
      <t xml:space="preserve">                                                        Произведено содержание аппрата отдела внутренней политики в количестве 3 шатных и 3 внештатных единиц. Также проведение комплекса мероприятий с сфере внутренней политики (приобретение цветов, рамок, изготовление баннеров, растяжек, МАФов), организация и проведение государственного социального заказа в сфере противодействия религиозного экстремизма и терроризма.   </t>
    </r>
  </si>
  <si>
    <r>
      <rPr>
        <i/>
        <sz val="10"/>
        <rFont val="Times New Roman"/>
        <family val="1"/>
        <charset val="204"/>
      </rPr>
      <t xml:space="preserve">Мероприятие 1  </t>
    </r>
    <r>
      <rPr>
        <sz val="10"/>
        <rFont val="Times New Roman"/>
        <family val="1"/>
        <charset val="204"/>
      </rPr>
      <t xml:space="preserve">                                            Реализация проекта "Тарихи тұлға" посвященного историческим ююилейным датам</t>
    </r>
  </si>
  <si>
    <r>
      <rPr>
        <i/>
        <sz val="10"/>
        <rFont val="Times New Roman"/>
        <family val="1"/>
        <charset val="204"/>
      </rPr>
      <t xml:space="preserve">Мероприятие 2                                             </t>
    </r>
    <r>
      <rPr>
        <sz val="10"/>
        <rFont val="Times New Roman"/>
        <family val="1"/>
        <charset val="204"/>
      </rPr>
      <t>Проведение круглых столов "Отбасы-мемлекеттің тірегі"</t>
    </r>
  </si>
  <si>
    <r>
      <rPr>
        <i/>
        <sz val="10"/>
        <rFont val="Times New Roman"/>
        <family val="1"/>
        <charset val="204"/>
      </rPr>
      <t xml:space="preserve">Мероприятие 3                                             </t>
    </r>
    <r>
      <rPr>
        <sz val="10"/>
        <rFont val="Times New Roman"/>
        <family val="1"/>
        <charset val="204"/>
      </rPr>
      <t>Проведение массового челенджа "Мой флаг-моя Родина!"</t>
    </r>
  </si>
  <si>
    <r>
      <rPr>
        <i/>
        <sz val="10"/>
        <rFont val="Times New Roman"/>
        <family val="1"/>
        <charset val="204"/>
      </rPr>
      <t xml:space="preserve">Мероприятие 4                                             </t>
    </r>
    <r>
      <rPr>
        <sz val="10"/>
        <rFont val="Times New Roman"/>
        <family val="1"/>
        <charset val="204"/>
      </rPr>
      <t>Проведение республиканского фестиваля учреждений и работников культуры и искусства "Рухани қазына"</t>
    </r>
  </si>
  <si>
    <r>
      <rPr>
        <i/>
        <sz val="10"/>
        <rFont val="Times New Roman"/>
        <family val="1"/>
        <charset val="204"/>
      </rPr>
      <t xml:space="preserve">Мероприятие 6                                             </t>
    </r>
    <r>
      <rPr>
        <sz val="10"/>
        <rFont val="Times New Roman"/>
        <family val="1"/>
        <charset val="204"/>
      </rPr>
      <t>Проведение мероприятий среди учащихся по поддержке родного края, учебного заведения в рамках спецпроекта "Ауыл-ел бесігі"</t>
    </r>
  </si>
  <si>
    <r>
      <rPr>
        <i/>
        <sz val="10"/>
        <rFont val="Times New Roman"/>
        <family val="1"/>
        <charset val="204"/>
      </rPr>
      <t xml:space="preserve">Мероприятие 7                                             </t>
    </r>
    <r>
      <rPr>
        <sz val="10"/>
        <rFont val="Times New Roman"/>
        <family val="1"/>
        <charset val="204"/>
      </rPr>
      <t>Марафон благотворительных акций "Творить добро по силам каждому" среди молодежных организаций колледжей и высших учебных заведений</t>
    </r>
  </si>
  <si>
    <r>
      <rPr>
        <i/>
        <sz val="10"/>
        <rFont val="Times New Roman"/>
        <family val="1"/>
        <charset val="204"/>
      </rPr>
      <t xml:space="preserve">Мероприятие 8                                             </t>
    </r>
    <r>
      <rPr>
        <sz val="10"/>
        <rFont val="Times New Roman"/>
        <family val="1"/>
        <charset val="204"/>
      </rPr>
      <t>Разработка региональных плавно по реализации  программы "Рухани жаңғыру" на 2022-2025 годы"</t>
    </r>
  </si>
  <si>
    <r>
      <rPr>
        <i/>
        <sz val="10"/>
        <rFont val="Times New Roman"/>
        <family val="1"/>
        <charset val="204"/>
      </rPr>
      <t xml:space="preserve">Мероприятие 9                                             </t>
    </r>
    <r>
      <rPr>
        <sz val="10"/>
        <rFont val="Times New Roman"/>
        <family val="1"/>
        <charset val="204"/>
      </rPr>
      <t>Услуги по реализации государственной политики на местном уровне в области информации, укрепления государственности и формирования социального оптимизма граждан</t>
    </r>
  </si>
  <si>
    <r>
      <rPr>
        <i/>
        <sz val="10"/>
        <rFont val="Times New Roman"/>
        <family val="1"/>
        <charset val="204"/>
      </rPr>
      <t xml:space="preserve">Мероприятие 10                                             </t>
    </r>
    <r>
      <rPr>
        <sz val="10"/>
        <rFont val="Times New Roman"/>
        <family val="1"/>
        <charset val="204"/>
      </rPr>
      <t>Услуги по проведению государственной информационной политики</t>
    </r>
  </si>
  <si>
    <r>
      <rPr>
        <i/>
        <sz val="10"/>
        <rFont val="Times New Roman"/>
        <family val="1"/>
        <charset val="204"/>
      </rPr>
      <t xml:space="preserve">Мероприятие 11                                             </t>
    </r>
    <r>
      <rPr>
        <sz val="10"/>
        <rFont val="Times New Roman"/>
        <family val="1"/>
        <charset val="204"/>
      </rPr>
      <t>Реализация мероприятий в сфере молодежной политики</t>
    </r>
  </si>
  <si>
    <r>
      <rPr>
        <b/>
        <sz val="10"/>
        <rFont val="Times New Roman"/>
        <family val="1"/>
        <charset val="204"/>
      </rPr>
      <t>Исполнено.</t>
    </r>
    <r>
      <rPr>
        <sz val="10"/>
        <rFont val="Times New Roman"/>
        <family val="1"/>
        <charset val="204"/>
      </rPr>
      <t xml:space="preserve">                                                           По итогам 2021 года МРЦ оказал 302 консультации, в том числе 104 - по вопросам жилья, трудоустройства, развития предпринимательства, оказание юридической, психологической помощи, а также 198 консультаций в социальных сетях по вопросам проведения конкурсов, акций, волонтерских проектов.  Проведено 151 мероприятие в онлайн и оффлайн форматах, с охватом 15 700 человек. </t>
    </r>
  </si>
  <si>
    <r>
      <rPr>
        <i/>
        <sz val="10"/>
        <rFont val="Times New Roman"/>
        <family val="1"/>
        <charset val="204"/>
      </rPr>
      <t xml:space="preserve">Мероприятие 13                                             </t>
    </r>
    <r>
      <rPr>
        <sz val="10"/>
        <rFont val="Times New Roman"/>
        <family val="1"/>
        <charset val="204"/>
      </rPr>
      <t>Услуги по реализации государственной политики на местном уровне в области развития языков и культуры</t>
    </r>
  </si>
  <si>
    <r>
      <rPr>
        <i/>
        <sz val="10"/>
        <rFont val="Times New Roman"/>
        <family val="1"/>
        <charset val="204"/>
      </rPr>
      <t xml:space="preserve">Мероприятие 12   </t>
    </r>
    <r>
      <rPr>
        <sz val="10"/>
        <rFont val="Times New Roman"/>
        <family val="1"/>
        <charset val="204"/>
      </rPr>
      <t xml:space="preserve">                                          Функционирование районных (городских) библиотек</t>
    </r>
  </si>
  <si>
    <r>
      <rPr>
        <i/>
        <sz val="10"/>
        <rFont val="Times New Roman"/>
        <family val="1"/>
        <charset val="204"/>
      </rPr>
      <t xml:space="preserve">Мероприятие 14                                             </t>
    </r>
    <r>
      <rPr>
        <sz val="10"/>
        <rFont val="Times New Roman"/>
        <family val="1"/>
        <charset val="204"/>
      </rPr>
      <t>Поддержка культурно-досуговой работы</t>
    </r>
  </si>
  <si>
    <r>
      <rPr>
        <i/>
        <sz val="10"/>
        <rFont val="Times New Roman"/>
        <family val="1"/>
        <charset val="204"/>
      </rPr>
      <t xml:space="preserve">Мероприятие 15                                             </t>
    </r>
    <r>
      <rPr>
        <sz val="10"/>
        <rFont val="Times New Roman"/>
        <family val="1"/>
        <charset val="204"/>
      </rPr>
      <t>Развитие государственного языка и других языков народа Казахстана</t>
    </r>
  </si>
  <si>
    <r>
      <rPr>
        <i/>
        <sz val="10"/>
        <color indexed="8"/>
        <rFont val="Times New Roman"/>
        <family val="1"/>
        <charset val="204"/>
      </rPr>
      <t xml:space="preserve">Мероприятие 16  </t>
    </r>
    <r>
      <rPr>
        <sz val="10"/>
        <color indexed="8"/>
        <rFont val="Times New Roman"/>
        <family val="1"/>
        <charset val="204"/>
      </rPr>
      <t xml:space="preserve">                                                Развитие объектов культуры</t>
    </r>
  </si>
  <si>
    <t>Исполнено.</t>
  </si>
  <si>
    <r>
      <t>Исполнено.</t>
    </r>
    <r>
      <rPr>
        <sz val="10"/>
        <color theme="1"/>
        <rFont val="Times New Roman"/>
        <family val="1"/>
        <charset val="204"/>
      </rPr>
      <t xml:space="preserve">   В 2021 году создан пост в с.Катарколь</t>
    </r>
  </si>
  <si>
    <r>
      <rPr>
        <b/>
        <sz val="9"/>
        <rFont val="Times New Roman"/>
        <family val="1"/>
        <charset val="204"/>
      </rPr>
      <t xml:space="preserve">Исполнено.     </t>
    </r>
    <r>
      <rPr>
        <sz val="9"/>
        <rFont val="Times New Roman"/>
        <family val="1"/>
        <charset val="204"/>
      </rPr>
      <t xml:space="preserve">                                                                       По программе Рухани жангыру  проведено 374  мероприятий, охват  составил 31 160  человек, либо 41,0 %,  в том числе:   I  направление: Личностное развитие (культ знания прагматизм, конкурентоспособность, открытость сознания, 100 новых учебников, 100 новых лиц,  латиница, Великие имена Великой степи ) - 137 мероприятий;    II направление: Национальная идентичность и международное  позиционирование (сохранение национальной идентичности, сакральная география Казахстана, 1000 лет степного фольклора, история в кино и на ТВ, музей древнего исскуства, генезис тюркского мира,  дәстүр және ғұрып) - 146 мероприятие;    III направление:  Развитие государства, гражданского общества и местных сообществ (эволюционное, а не революционное развитие государства, Туган жер,Ауыл-ел бесиги, Архив-2025, проекты  - Экологическое просвещение, Правовая культура, Еңбек -елдің мұраты, Үнем-қоғам қуаты - 91 мероприятия.
</t>
    </r>
  </si>
  <si>
    <r>
      <rPr>
        <i/>
        <sz val="10"/>
        <rFont val="Times New Roman"/>
        <family val="1"/>
        <charset val="204"/>
      </rPr>
      <t xml:space="preserve">Мероприятие 1                                                            </t>
    </r>
    <r>
      <rPr>
        <sz val="10"/>
        <rFont val="Times New Roman"/>
        <family val="1"/>
        <charset val="204"/>
      </rPr>
      <t>Проведение оценки имущества в целях налогообложения</t>
    </r>
  </si>
  <si>
    <r>
      <rPr>
        <i/>
        <sz val="10"/>
        <color theme="1"/>
        <rFont val="Times New Roman"/>
        <family val="1"/>
        <charset val="204"/>
      </rPr>
      <t xml:space="preserve">Мероприятие 2                                                            </t>
    </r>
    <r>
      <rPr>
        <sz val="10"/>
        <color theme="1"/>
        <rFont val="Times New Roman"/>
        <family val="1"/>
        <charset val="204"/>
      </rPr>
      <t>Услуги по реализации государственной политики в области формирования и развития экономической политики, государственного планирования, исполнения бюджета и управления коммунальной собственностью района (города областного значения) ОЭиФ</t>
    </r>
  </si>
  <si>
    <r>
      <t xml:space="preserve">Исполнено.  </t>
    </r>
    <r>
      <rPr>
        <sz val="10"/>
        <rFont val="Times New Roman"/>
        <family val="1"/>
        <charset val="204"/>
      </rPr>
      <t>Произведена оценка 32712  объектов налогообложения</t>
    </r>
  </si>
  <si>
    <r>
      <rPr>
        <i/>
        <sz val="10"/>
        <color theme="1"/>
        <rFont val="Times New Roman"/>
        <family val="1"/>
        <charset val="204"/>
      </rPr>
      <t xml:space="preserve">Мероприятие 4  </t>
    </r>
    <r>
      <rPr>
        <sz val="10"/>
        <color theme="1"/>
        <rFont val="Times New Roman"/>
        <family val="1"/>
        <charset val="204"/>
      </rPr>
      <t xml:space="preserve">                                                          Государственная адресная социальная помощь</t>
    </r>
  </si>
  <si>
    <r>
      <rPr>
        <i/>
        <sz val="10"/>
        <color theme="1"/>
        <rFont val="Times New Roman"/>
        <family val="1"/>
        <charset val="204"/>
      </rPr>
      <t xml:space="preserve">Мероприятие 3                                                            </t>
    </r>
    <r>
      <rPr>
        <sz val="10"/>
        <color theme="1"/>
        <rFont val="Times New Roman"/>
        <family val="1"/>
        <charset val="204"/>
      </rPr>
      <t>Оказание жилищной помощи</t>
    </r>
  </si>
  <si>
    <r>
      <rPr>
        <i/>
        <sz val="10"/>
        <color theme="1"/>
        <rFont val="Times New Roman"/>
        <family val="1"/>
        <charset val="204"/>
      </rPr>
      <t xml:space="preserve">Мероприятие 18                                                            </t>
    </r>
    <r>
      <rPr>
        <sz val="10"/>
        <color theme="1"/>
        <rFont val="Times New Roman"/>
        <family val="1"/>
        <charset val="204"/>
      </rPr>
      <t>Программа занятости</t>
    </r>
  </si>
  <si>
    <r>
      <rPr>
        <i/>
        <sz val="10"/>
        <rFont val="Times New Roman"/>
        <family val="1"/>
        <charset val="204"/>
      </rPr>
      <t xml:space="preserve">Мероприятие 5                                                            </t>
    </r>
    <r>
      <rPr>
        <sz val="10"/>
        <rFont val="Times New Roman"/>
        <family val="1"/>
        <charset val="204"/>
      </rPr>
      <t>Услуги по реализации государственной политики на местном уровне в сфере занятости, социальных программ и регистрации актов гражданского состояния</t>
    </r>
  </si>
  <si>
    <r>
      <rPr>
        <i/>
        <sz val="10"/>
        <rFont val="Times New Roman"/>
        <family val="1"/>
        <charset val="204"/>
      </rPr>
      <t xml:space="preserve">Мероприятие 6                                                            </t>
    </r>
    <r>
      <rPr>
        <sz val="10"/>
        <rFont val="Times New Roman"/>
        <family val="1"/>
        <charset val="204"/>
      </rPr>
      <t>Материальное обеспечение детей-инвалидов, воспитывающихся и обучающихся на дому</t>
    </r>
  </si>
  <si>
    <r>
      <rPr>
        <i/>
        <sz val="10"/>
        <rFont val="Times New Roman"/>
        <family val="1"/>
        <charset val="204"/>
      </rPr>
      <t xml:space="preserve">Мероприятие 7                                                            </t>
    </r>
    <r>
      <rPr>
        <sz val="10"/>
        <rFont val="Times New Roman"/>
        <family val="1"/>
        <charset val="204"/>
      </rPr>
      <t>Социальная помощь отдельным категориям нуждающихся граждан по решениям местных представительных органов</t>
    </r>
  </si>
  <si>
    <r>
      <rPr>
        <i/>
        <sz val="10"/>
        <rFont val="Times New Roman"/>
        <family val="1"/>
        <charset val="204"/>
      </rPr>
      <t xml:space="preserve">Мероприятие 8                                                            </t>
    </r>
    <r>
      <rPr>
        <sz val="10"/>
        <rFont val="Times New Roman"/>
        <family val="1"/>
        <charset val="204"/>
      </rPr>
      <t>Оказание социальной помощи нуждающимся гражданам на дому</t>
    </r>
  </si>
  <si>
    <r>
      <rPr>
        <i/>
        <sz val="10"/>
        <rFont val="Times New Roman"/>
        <family val="1"/>
        <charset val="204"/>
      </rPr>
      <t xml:space="preserve">Мероприятие 9                                                            </t>
    </r>
    <r>
      <rPr>
        <sz val="10"/>
        <rFont val="Times New Roman"/>
        <family val="1"/>
        <charset val="204"/>
      </rPr>
      <t>Обеспечение нуждающихся инвалидов обязательными гигиеническими средствами и предоставление услуг специалистами жестового языка, индивидуальными помощниками в соответствии с индивидуальной программой реабилитации инвалида</t>
    </r>
  </si>
  <si>
    <r>
      <rPr>
        <i/>
        <sz val="10"/>
        <rFont val="Times New Roman"/>
        <family val="1"/>
        <charset val="204"/>
      </rPr>
      <t xml:space="preserve">Мероприятие 10                                                            </t>
    </r>
    <r>
      <rPr>
        <sz val="10"/>
        <rFont val="Times New Roman"/>
        <family val="1"/>
        <charset val="204"/>
      </rPr>
      <t>Обеспечение деятельности центров занятости населения</t>
    </r>
  </si>
  <si>
    <r>
      <rPr>
        <i/>
        <sz val="10"/>
        <rFont val="Times New Roman"/>
        <family val="1"/>
        <charset val="204"/>
      </rPr>
      <t xml:space="preserve">Мероприятие 11                                                            </t>
    </r>
    <r>
      <rPr>
        <sz val="10"/>
        <rFont val="Times New Roman"/>
        <family val="1"/>
        <charset val="204"/>
      </rPr>
      <t>Оплата услуг по зачислению, выплате и доставке пособий и других социальных выплат</t>
    </r>
  </si>
  <si>
    <r>
      <rPr>
        <i/>
        <sz val="10"/>
        <rFont val="Times New Roman"/>
        <family val="1"/>
        <charset val="204"/>
      </rPr>
      <t xml:space="preserve">Мероприятие 12                                                            </t>
    </r>
    <r>
      <rPr>
        <sz val="10"/>
        <rFont val="Times New Roman"/>
        <family val="1"/>
        <charset val="204"/>
      </rPr>
      <t>Размещение государственного социального заказа в неправительственных организациях</t>
    </r>
  </si>
  <si>
    <r>
      <rPr>
        <i/>
        <sz val="10"/>
        <rFont val="Times New Roman"/>
        <family val="1"/>
        <charset val="204"/>
      </rPr>
      <t xml:space="preserve">Мероприятие 13                                                            </t>
    </r>
    <r>
      <rPr>
        <sz val="10"/>
        <rFont val="Times New Roman"/>
        <family val="1"/>
        <charset val="204"/>
      </rPr>
      <t>Реализация Плана мероприятий по обеспечению прав и улучшению качества жизни инвалидов в Республике Казахстан на 2012 – 2018 годы</t>
    </r>
  </si>
  <si>
    <r>
      <rPr>
        <i/>
        <sz val="10"/>
        <color theme="1"/>
        <rFont val="Times New Roman"/>
        <family val="1"/>
        <charset val="204"/>
      </rPr>
      <t xml:space="preserve">Мероприятие 14                                                            </t>
    </r>
    <r>
      <rPr>
        <sz val="10"/>
        <color theme="1"/>
        <rFont val="Times New Roman"/>
        <family val="1"/>
        <charset val="204"/>
      </rPr>
      <t>Проектирование и (или) строительство, реконструкция жилья коммунального жилищного фонда</t>
    </r>
  </si>
  <si>
    <r>
      <rPr>
        <b/>
        <sz val="10"/>
        <color theme="1"/>
        <rFont val="Times New Roman"/>
        <family val="1"/>
        <charset val="204"/>
      </rPr>
      <t>Исполнено.</t>
    </r>
    <r>
      <rPr>
        <sz val="10"/>
        <color theme="1"/>
        <rFont val="Times New Roman"/>
        <family val="1"/>
        <charset val="204"/>
      </rPr>
      <t xml:space="preserve">                                                             Согласно статистических данных уровень безработицы за 2021 год составил 4,8%</t>
    </r>
  </si>
  <si>
    <r>
      <rPr>
        <b/>
        <sz val="10"/>
        <color theme="1"/>
        <rFont val="Times New Roman"/>
        <family val="1"/>
        <charset val="204"/>
      </rPr>
      <t xml:space="preserve">Исполнено. </t>
    </r>
    <r>
      <rPr>
        <sz val="10"/>
        <color theme="1"/>
        <rFont val="Times New Roman"/>
        <family val="1"/>
        <charset val="204"/>
      </rPr>
      <t xml:space="preserve">                                                            Создано 1574 рабочих места.</t>
    </r>
  </si>
  <si>
    <r>
      <rPr>
        <b/>
        <sz val="10"/>
        <color theme="1"/>
        <rFont val="Times New Roman"/>
        <family val="1"/>
        <charset val="204"/>
      </rPr>
      <t xml:space="preserve">Исполнено. </t>
    </r>
    <r>
      <rPr>
        <sz val="10"/>
        <color theme="1"/>
        <rFont val="Times New Roman"/>
        <family val="1"/>
        <charset val="204"/>
      </rPr>
      <t xml:space="preserve">                                                           Создано 1050 постоянных рабочих мест.</t>
    </r>
  </si>
  <si>
    <r>
      <rPr>
        <b/>
        <sz val="10"/>
        <color theme="1"/>
        <rFont val="Times New Roman"/>
        <family val="1"/>
        <charset val="204"/>
      </rPr>
      <t xml:space="preserve">Исполнено.    </t>
    </r>
    <r>
      <rPr>
        <sz val="10"/>
        <color theme="1"/>
        <rFont val="Times New Roman"/>
        <family val="1"/>
        <charset val="204"/>
      </rPr>
      <t xml:space="preserve">                                                         Количество трудоспособных получателей АСП 314 чел., вовлеченных в активные меры содействия занятости - 215 чел. (191 имеющие работу+23 трудоустроены) 314/215*100=68,5%</t>
    </r>
  </si>
  <si>
    <r>
      <rPr>
        <b/>
        <sz val="10"/>
        <rFont val="Times New Roman"/>
        <family val="1"/>
        <charset val="204"/>
      </rPr>
      <t>Исполнено.</t>
    </r>
    <r>
      <rPr>
        <sz val="10"/>
        <rFont val="Times New Roman"/>
        <family val="1"/>
        <charset val="204"/>
      </rPr>
      <t xml:space="preserve">
Завершили обучение: 69 чел., из них 10 чел. получили кредиты, 19 чел. получили гранты на открытие собственного дела</t>
    </r>
  </si>
  <si>
    <r>
      <rPr>
        <b/>
        <sz val="10"/>
        <rFont val="Times New Roman"/>
        <family val="1"/>
        <charset val="204"/>
      </rPr>
      <t>Исполнено.</t>
    </r>
    <r>
      <rPr>
        <sz val="10"/>
        <rFont val="Times New Roman"/>
        <family val="1"/>
        <charset val="204"/>
      </rPr>
      <t xml:space="preserve">
Завершили работу на субсидируемых рабочих местах 189 чел., из них трудоустроены 161 чел.</t>
    </r>
  </si>
  <si>
    <r>
      <rPr>
        <b/>
        <sz val="10"/>
        <rFont val="Times New Roman"/>
        <family val="1"/>
        <charset val="204"/>
      </rPr>
      <t>Исполнено.</t>
    </r>
    <r>
      <rPr>
        <sz val="10"/>
        <rFont val="Times New Roman"/>
        <family val="1"/>
        <charset val="204"/>
      </rPr>
      <t xml:space="preserve">
Участвовали в организации СРМ 19 организаций, из них 15 - из частного сектора</t>
    </r>
  </si>
  <si>
    <r>
      <rPr>
        <b/>
        <sz val="10"/>
        <rFont val="Times New Roman"/>
        <family val="1"/>
        <charset val="204"/>
      </rPr>
      <t>Исполнено.</t>
    </r>
    <r>
      <rPr>
        <sz val="10"/>
        <rFont val="Times New Roman"/>
        <family val="1"/>
        <charset val="204"/>
      </rPr>
      <t xml:space="preserve">
Завершили проф. обучение - 20 чел., из них трудоустроены - 19 чел., а также 1 чел. открыл ИП</t>
    </r>
  </si>
  <si>
    <r>
      <t>Исполнено.</t>
    </r>
    <r>
      <rPr>
        <sz val="10"/>
        <rFont val="Times New Roman"/>
        <family val="1"/>
        <charset val="204"/>
      </rPr>
      <t xml:space="preserve">  Содержание аппрата в количестве 28 единиц, в том числе 15 гос.служащих и 13 внештатных работника, приобретено 2 компьютера, проведено повышение квалификации 5 чел.</t>
    </r>
  </si>
  <si>
    <r>
      <t xml:space="preserve">Исполнено. </t>
    </r>
    <r>
      <rPr>
        <sz val="10"/>
        <rFont val="Times New Roman"/>
        <family val="1"/>
        <charset val="204"/>
      </rPr>
      <t>Оказана материальная помощь 41 чел., обучающемуся на дому</t>
    </r>
  </si>
  <si>
    <r>
      <t>Исполнено.</t>
    </r>
    <r>
      <rPr>
        <sz val="10"/>
        <rFont val="Times New Roman"/>
        <family val="1"/>
        <charset val="204"/>
      </rPr>
      <t xml:space="preserve"> 174 чел. обеспечены специальными гигиеническими средствами, 27 чел получили услуги специалистов жестового языка  и 105 чел. услуги индивидуальных помощников</t>
    </r>
  </si>
  <si>
    <r>
      <t>Исполнено.</t>
    </r>
    <r>
      <rPr>
        <sz val="10"/>
        <rFont val="Times New Roman"/>
        <family val="1"/>
        <charset val="204"/>
      </rPr>
      <t xml:space="preserve">  Обеспчено содержание Центра занятости со штатной численость. 12 единиц, в т.ч. 2 внештатных сотрудника, 1 ед автотранспорта.</t>
    </r>
  </si>
  <si>
    <r>
      <t>Исполнено.</t>
    </r>
    <r>
      <rPr>
        <sz val="10"/>
        <rFont val="Times New Roman"/>
        <family val="1"/>
        <charset val="204"/>
      </rPr>
      <t xml:space="preserve"> ИФО 2020 г. - 120,4%, ИФО 2021 г. - 173,6% (120,4*173,6/100)</t>
    </r>
  </si>
  <si>
    <r>
      <t xml:space="preserve">Не исполнено. </t>
    </r>
    <r>
      <rPr>
        <sz val="10"/>
        <color theme="1"/>
        <rFont val="Times New Roman"/>
        <family val="1"/>
        <charset val="204"/>
      </rPr>
      <t>За счет снижение производства легкой промышленности – 85,0%, металлургического производства – 64,6%  (золото необработанное 64,6% или 1207 кг в текущем году против 1867 кг в прошлом году).</t>
    </r>
  </si>
  <si>
    <r>
      <t xml:space="preserve">Исполнено. </t>
    </r>
    <r>
      <rPr>
        <sz val="10"/>
        <color theme="1"/>
        <rFont val="Times New Roman"/>
        <family val="1"/>
        <charset val="204"/>
      </rPr>
      <t>Согласно статистических данных на 1.10.2021 г.</t>
    </r>
  </si>
  <si>
    <r>
      <t>Исполнено.</t>
    </r>
    <r>
      <rPr>
        <sz val="10"/>
        <color theme="1"/>
        <rFont val="Times New Roman"/>
        <family val="1"/>
        <charset val="204"/>
      </rPr>
      <t xml:space="preserve">  90 проектов по ДКБ и 4 проекта по ЭПВ</t>
    </r>
  </si>
  <si>
    <r>
      <t xml:space="preserve">Не исполнено. </t>
    </r>
    <r>
      <rPr>
        <sz val="10"/>
        <color theme="1"/>
        <rFont val="Times New Roman"/>
        <family val="1"/>
        <charset val="204"/>
      </rPr>
      <t>В связи с веденными ограничительными мерами в период пандемии</t>
    </r>
  </si>
  <si>
    <r>
      <t>Исполнено.</t>
    </r>
    <r>
      <rPr>
        <sz val="10"/>
        <color theme="1"/>
        <rFont val="Times New Roman"/>
        <family val="1"/>
        <charset val="204"/>
      </rPr>
      <t xml:space="preserve"> Объем в растениеводство составил 32,8 млрд.тенге, в животноводство 16,0 млрд.тенге</t>
    </r>
  </si>
  <si>
    <t xml:space="preserve">Исполнено. </t>
  </si>
  <si>
    <r>
      <t xml:space="preserve">Исполнено. </t>
    </r>
    <r>
      <rPr>
        <sz val="10"/>
        <color theme="1"/>
        <rFont val="Times New Roman"/>
        <family val="1"/>
        <charset val="204"/>
      </rPr>
      <t>Приобретение сельхозтовапроизводителями (ТОО "Halyk Grain, ТОО "АФ Веденовка", КХ "Карым", ИП "Абдрахманов, ТОО "Бидайык" и т.д) сельхозтехники</t>
    </r>
  </si>
  <si>
    <r>
      <t>Исполнено.</t>
    </r>
    <r>
      <rPr>
        <sz val="10"/>
        <color theme="1"/>
        <rFont val="Times New Roman"/>
        <family val="1"/>
        <charset val="204"/>
      </rPr>
      <t xml:space="preserve"> КХ "Омаров" картофель на орошении 40 га, ТОО "Овощная база "Синегорье" травы на орошении-79,3 га.</t>
    </r>
  </si>
  <si>
    <r>
      <t xml:space="preserve">Исполнено. </t>
    </r>
    <r>
      <rPr>
        <sz val="10"/>
        <color theme="1"/>
        <rFont val="Times New Roman"/>
        <family val="1"/>
        <charset val="204"/>
      </rPr>
      <t>Согласно статистичеких данных, за счет производства в домашних хозяйствах</t>
    </r>
  </si>
  <si>
    <r>
      <t xml:space="preserve">Исполнено. </t>
    </r>
    <r>
      <rPr>
        <sz val="10"/>
        <color theme="1"/>
        <rFont val="Times New Roman"/>
        <family val="1"/>
        <charset val="204"/>
      </rPr>
      <t>Согласно статистичеких данных</t>
    </r>
  </si>
  <si>
    <r>
      <t xml:space="preserve">Исполнено. </t>
    </r>
    <r>
      <rPr>
        <sz val="10"/>
        <color theme="1"/>
        <rFont val="Times New Roman"/>
        <family val="1"/>
        <charset val="204"/>
      </rPr>
      <t>Согласно статистическим данным валовый сбор овощей составил 5,173 тыс.тонн.</t>
    </r>
  </si>
  <si>
    <r>
      <t xml:space="preserve">Исполнено. </t>
    </r>
    <r>
      <rPr>
        <sz val="10"/>
        <color theme="1"/>
        <rFont val="Times New Roman"/>
        <family val="1"/>
        <charset val="204"/>
      </rPr>
      <t xml:space="preserve">Согласно статистическим данным </t>
    </r>
  </si>
  <si>
    <t>Не исполнено</t>
  </si>
  <si>
    <r>
      <t>Исполнено.</t>
    </r>
    <r>
      <rPr>
        <sz val="10"/>
        <color theme="1"/>
        <rFont val="Times New Roman"/>
        <family val="1"/>
        <charset val="204"/>
      </rPr>
      <t xml:space="preserve"> ТОО "Киндик Карагай Сут" МТФ - 205 млн.тенге, 93 голов КРС. Расширение  МТФ КХ "Беке" 34 млн, 40 голов КРС</t>
    </r>
  </si>
  <si>
    <t>Не исполнено.</t>
  </si>
  <si>
    <r>
      <rPr>
        <i/>
        <sz val="10"/>
        <rFont val="Times New Roman"/>
        <family val="1"/>
        <charset val="204"/>
      </rPr>
      <t xml:space="preserve">Мероприятие  3                                               </t>
    </r>
    <r>
      <rPr>
        <sz val="10"/>
        <rFont val="Times New Roman"/>
        <family val="1"/>
        <charset val="204"/>
      </rPr>
      <t>ТОО «East West Company LTD», строительство гостиничного комплекса</t>
    </r>
  </si>
  <si>
    <r>
      <rPr>
        <i/>
        <sz val="10"/>
        <rFont val="Times New Roman"/>
        <family val="1"/>
        <charset val="204"/>
      </rPr>
      <t xml:space="preserve">Мероприятие  4                                               </t>
    </r>
    <r>
      <rPr>
        <sz val="10"/>
        <rFont val="Times New Roman"/>
        <family val="1"/>
        <charset val="204"/>
      </rPr>
      <t>АО «Казмунайгаз NS» «Гольф клуб»</t>
    </r>
  </si>
  <si>
    <r>
      <rPr>
        <i/>
        <sz val="10"/>
        <rFont val="Times New Roman"/>
        <family val="1"/>
        <charset val="204"/>
      </rPr>
      <t xml:space="preserve">Мероприятие  5                                                 </t>
    </r>
    <r>
      <rPr>
        <sz val="10"/>
        <rFont val="Times New Roman"/>
        <family val="1"/>
        <charset val="204"/>
      </rPr>
      <t>ТОО «AQBURA RESORT», строительство гостиничного-развлекательного комплекса</t>
    </r>
  </si>
  <si>
    <r>
      <rPr>
        <i/>
        <sz val="10"/>
        <rFont val="Times New Roman"/>
        <family val="1"/>
        <charset val="204"/>
      </rPr>
      <t xml:space="preserve">Мероприятие  1                                              </t>
    </r>
    <r>
      <rPr>
        <sz val="10"/>
        <rFont val="Times New Roman"/>
        <family val="1"/>
        <charset val="204"/>
      </rPr>
      <t>Услуги по реализации государственной политики на местном уровне в области развития предпринимательства и промышленности</t>
    </r>
  </si>
  <si>
    <t>ОПП</t>
  </si>
  <si>
    <t>Исполнено</t>
  </si>
  <si>
    <r>
      <t xml:space="preserve">Не исполнено. </t>
    </r>
    <r>
      <rPr>
        <sz val="10"/>
        <color theme="1"/>
        <rFont val="Times New Roman"/>
        <family val="1"/>
        <charset val="204"/>
      </rPr>
      <t>Невозможность приезда инвесторов с ОАЭ в связи с ограничительными мерами, 2 этап строительства ожидается в 2022 году.</t>
    </r>
  </si>
  <si>
    <r>
      <t xml:space="preserve">Не исполнено. </t>
    </r>
    <r>
      <rPr>
        <sz val="10"/>
        <color theme="1"/>
        <rFont val="Times New Roman"/>
        <family val="1"/>
        <charset val="204"/>
      </rPr>
      <t>Объем инвестиции отражены в г.Нур-Султан</t>
    </r>
  </si>
  <si>
    <r>
      <t xml:space="preserve">Исполнено. </t>
    </r>
    <r>
      <rPr>
        <sz val="10"/>
        <rFont val="Times New Roman"/>
        <family val="1"/>
        <charset val="204"/>
      </rPr>
      <t>Всего 90 проектов, 35 портфельное субсидирование, 10 второе направление, 28 пострадавшие сектора экономики, 15 гарантий, 2 гранта</t>
    </r>
  </si>
  <si>
    <r>
      <rPr>
        <i/>
        <sz val="9"/>
        <color theme="1"/>
        <rFont val="Times New Roman"/>
        <family val="1"/>
        <charset val="204"/>
      </rPr>
      <t xml:space="preserve">Мероприятие  16                                                </t>
    </r>
    <r>
      <rPr>
        <sz val="9"/>
        <color theme="1"/>
        <rFont val="Times New Roman"/>
        <family val="1"/>
        <charset val="204"/>
      </rPr>
      <t>Предоставление мер пожддержки в рамках программы Экономика простых вещей</t>
    </r>
  </si>
  <si>
    <r>
      <rPr>
        <i/>
        <sz val="9"/>
        <color theme="1"/>
        <rFont val="Times New Roman"/>
        <family val="1"/>
        <charset val="204"/>
      </rPr>
      <t xml:space="preserve">Мероприятие  17                                                </t>
    </r>
    <r>
      <rPr>
        <sz val="9"/>
        <color theme="1"/>
        <rFont val="Times New Roman"/>
        <family val="1"/>
        <charset val="204"/>
      </rPr>
      <t>Предоставление мер пожддержки в рамках программы Дорожная карта Бизнеса</t>
    </r>
  </si>
  <si>
    <r>
      <rPr>
        <i/>
        <sz val="9"/>
        <color theme="1"/>
        <rFont val="Times New Roman"/>
        <family val="1"/>
        <charset val="204"/>
      </rPr>
      <t xml:space="preserve">Мероприятие  18   </t>
    </r>
    <r>
      <rPr>
        <sz val="9"/>
        <color theme="1"/>
        <rFont val="Times New Roman"/>
        <family val="1"/>
        <charset val="204"/>
      </rPr>
      <t xml:space="preserve">                                             Строительство гостиничного комплекса "Султан Плаза"</t>
    </r>
  </si>
  <si>
    <r>
      <rPr>
        <i/>
        <sz val="10"/>
        <rFont val="Times New Roman"/>
        <family val="1"/>
        <charset val="204"/>
      </rPr>
      <t xml:space="preserve">Мероприятие  30                                                </t>
    </r>
    <r>
      <rPr>
        <sz val="10"/>
        <rFont val="Times New Roman"/>
        <family val="1"/>
        <charset val="204"/>
      </rPr>
      <t>Услуги по реализации государственной политики на местном уровне в сфере сельского хозяйства</t>
    </r>
  </si>
  <si>
    <r>
      <rPr>
        <i/>
        <sz val="10"/>
        <rFont val="Times New Roman"/>
        <family val="1"/>
        <charset val="204"/>
      </rPr>
      <t xml:space="preserve">Мероприятие  31                                                </t>
    </r>
    <r>
      <rPr>
        <sz val="10"/>
        <rFont val="Times New Roman"/>
        <family val="1"/>
        <charset val="204"/>
      </rPr>
      <t>Услуги по реализации государственной политики в области регулирования земельных отношений на территории района (города областного значения)</t>
    </r>
  </si>
  <si>
    <r>
      <rPr>
        <i/>
        <sz val="10"/>
        <rFont val="Times New Roman"/>
        <family val="1"/>
        <charset val="204"/>
      </rPr>
      <t xml:space="preserve">Мероприятие  32                                                </t>
    </r>
    <r>
      <rPr>
        <sz val="10"/>
        <rFont val="Times New Roman"/>
        <family val="1"/>
        <charset val="204"/>
      </rPr>
      <t>Земельно-хозяйственное устройство населенных пунктов</t>
    </r>
  </si>
  <si>
    <r>
      <rPr>
        <i/>
        <sz val="10"/>
        <rFont val="Times New Roman"/>
        <family val="1"/>
        <charset val="204"/>
      </rPr>
      <t xml:space="preserve">Мероприятие  33                                                </t>
    </r>
    <r>
      <rPr>
        <sz val="10"/>
        <rFont val="Times New Roman"/>
        <family val="1"/>
        <charset val="204"/>
      </rPr>
      <t>Землеустройство, проводимое при установлении границ районов, городов областного значения, районного значения, сельских округов, поселков, сел</t>
    </r>
  </si>
  <si>
    <r>
      <rPr>
        <i/>
        <sz val="9"/>
        <rFont val="Times New Roman"/>
        <family val="1"/>
        <charset val="204"/>
      </rPr>
      <t xml:space="preserve">Мероприятие  34                                                </t>
    </r>
    <r>
      <rPr>
        <sz val="9"/>
        <rFont val="Times New Roman"/>
        <family val="1"/>
        <charset val="204"/>
      </rPr>
      <t xml:space="preserve">Приобретения сельскохозяйственной техники сельхозтоваропроизводителями района </t>
    </r>
  </si>
  <si>
    <r>
      <rPr>
        <i/>
        <sz val="10"/>
        <rFont val="Times New Roman"/>
        <family val="1"/>
        <charset val="204"/>
      </rPr>
      <t xml:space="preserve">Мероприятие  35                                                </t>
    </r>
    <r>
      <rPr>
        <sz val="10"/>
        <rFont val="Times New Roman"/>
        <family val="1"/>
        <charset val="204"/>
      </rPr>
      <t>Постановка бычков на откорм площадки</t>
    </r>
  </si>
  <si>
    <r>
      <rPr>
        <i/>
        <sz val="10"/>
        <rFont val="Times New Roman"/>
        <family val="1"/>
        <charset val="204"/>
      </rPr>
      <t xml:space="preserve">Мероприятие  36                                                </t>
    </r>
    <r>
      <rPr>
        <sz val="10"/>
        <rFont val="Times New Roman"/>
        <family val="1"/>
        <charset val="204"/>
      </rPr>
      <t>Увеличение поголовья птицы в домашних хозяйствах</t>
    </r>
  </si>
  <si>
    <r>
      <rPr>
        <i/>
        <sz val="10"/>
        <rFont val="Times New Roman"/>
        <family val="1"/>
        <charset val="204"/>
      </rPr>
      <t xml:space="preserve">Мероприятие  37                                                </t>
    </r>
    <r>
      <rPr>
        <sz val="10"/>
        <rFont val="Times New Roman"/>
        <family val="1"/>
        <charset val="204"/>
      </rPr>
      <t>Увеличение производства овощей в домашних хозяйствах</t>
    </r>
  </si>
  <si>
    <r>
      <rPr>
        <i/>
        <sz val="10"/>
        <rFont val="Times New Roman"/>
        <family val="1"/>
        <charset val="204"/>
      </rPr>
      <t xml:space="preserve">Мероприятие  38                                                </t>
    </r>
    <r>
      <rPr>
        <sz val="10"/>
        <rFont val="Times New Roman"/>
        <family val="1"/>
        <charset val="204"/>
      </rPr>
      <t>Строительство Молочно-товарной фермы   ТОО Шиелы агро</t>
    </r>
  </si>
  <si>
    <r>
      <t xml:space="preserve">Исполнено.   </t>
    </r>
    <r>
      <rPr>
        <sz val="10"/>
        <rFont val="Times New Roman"/>
        <family val="1"/>
        <charset val="204"/>
      </rPr>
      <t>Расширение МТФ сумма проекта 120 млн.тенге, закуп 150 голов КРС</t>
    </r>
  </si>
  <si>
    <r>
      <t xml:space="preserve">Исполнено.  </t>
    </r>
    <r>
      <rPr>
        <sz val="10"/>
        <rFont val="Times New Roman"/>
        <family val="1"/>
        <charset val="204"/>
      </rPr>
      <t>Приобретение сельхозтовапроизводителями (ТОО "Halyk Grain, ТОО "АФ Веденовка", КХ "Карым", ИП "Абдрахманов, ТОО "Бидайык" и т.д) сельхозтехники</t>
    </r>
  </si>
  <si>
    <r>
      <t>Исполнено.</t>
    </r>
    <r>
      <rPr>
        <sz val="10"/>
        <rFont val="Times New Roman"/>
        <family val="1"/>
        <charset val="204"/>
      </rPr>
      <t xml:space="preserve">     Произведено сожержание 8,5 единиц, в том числе 5 государственных служащих и 3,5 внештатных единиц, 1 автомобиля, 1 специалист прошел курсы повышения квалификации</t>
    </r>
  </si>
  <si>
    <r>
      <t>Исполнено.</t>
    </r>
    <r>
      <rPr>
        <sz val="10"/>
        <color theme="1"/>
        <rFont val="Times New Roman"/>
        <family val="1"/>
        <charset val="204"/>
      </rPr>
      <t xml:space="preserve"> Согласно статистическим данным за 2021 год </t>
    </r>
  </si>
  <si>
    <r>
      <t xml:space="preserve">Не исполнено. </t>
    </r>
    <r>
      <rPr>
        <sz val="10"/>
        <rFont val="Times New Roman"/>
        <family val="1"/>
        <charset val="204"/>
      </rPr>
      <t>Причина не исполнения птиц в домашних хозяйствах из-за забоя для личных нужд</t>
    </r>
  </si>
  <si>
    <r>
      <t xml:space="preserve">Исполнено. </t>
    </r>
    <r>
      <rPr>
        <sz val="10"/>
        <rFont val="Times New Roman"/>
        <family val="1"/>
        <charset val="204"/>
      </rPr>
      <t xml:space="preserve"> Согласно статистических данных на 1.12.2021 г. средняя численность населения района составляет 74100 чел,  при этом средняя численность городского населения 46618 чел (46618/74100*100)</t>
    </r>
  </si>
  <si>
    <r>
      <rPr>
        <b/>
        <sz val="10"/>
        <rFont val="Times New Roman"/>
        <family val="1"/>
        <charset val="204"/>
      </rPr>
      <t xml:space="preserve">Исполнено. </t>
    </r>
    <r>
      <rPr>
        <sz val="10"/>
        <rFont val="Times New Roman"/>
        <family val="1"/>
        <charset val="204"/>
      </rPr>
      <t xml:space="preserve">                                                      Данный портал Eljastary создан специально для молодежи, а также для всех, кто заинтересован в реализации молодежной политики.
По итогам 2021 года более 2500 пользователей из числа активной молодежи посетили электронную программу "Eljastary", где нашли ответы на интересующие их вопросы. </t>
    </r>
  </si>
  <si>
    <r>
      <rPr>
        <b/>
        <sz val="10"/>
        <rFont val="Times New Roman"/>
        <family val="1"/>
        <charset val="204"/>
      </rPr>
      <t xml:space="preserve">Исполнено.                              </t>
    </r>
    <r>
      <rPr>
        <sz val="10"/>
        <rFont val="Times New Roman"/>
        <family val="1"/>
        <charset val="204"/>
      </rPr>
      <t xml:space="preserve">                                               По итогу 2021 года проведены 2 круглых стола:    1. круглый стол  на тему : "Отбасы-мемлекеттің тірегі" среди читателей центральной районной библиотеки;   2. круглый стол «Мерейлі отбасы», посвященный Международному Дню семьи среди сельских округов района. </t>
    </r>
  </si>
  <si>
    <r>
      <t xml:space="preserve">Исполнено. </t>
    </r>
    <r>
      <rPr>
        <sz val="10"/>
        <rFont val="Times New Roman"/>
        <family val="1"/>
        <charset val="204"/>
      </rPr>
      <t>Произведено содержание отдела гос.служащих-2 ед.внештатники-2 ед. Автомобиль-1</t>
    </r>
  </si>
  <si>
    <r>
      <rPr>
        <b/>
        <sz val="10"/>
        <rFont val="Times New Roman"/>
        <family val="1"/>
        <charset val="204"/>
      </rPr>
      <t>Исполнено.</t>
    </r>
    <r>
      <rPr>
        <sz val="10"/>
        <rFont val="Times New Roman"/>
        <family val="1"/>
        <charset val="204"/>
      </rPr>
      <t xml:space="preserve">                                                                 По итогу 2021 года по данным отдела занятости и социальных программ, центра занятости, отдела предпринимательства и промышленности, молодежного ресурсного центра охват молодежными социальными услугаит составил 2198 консультаций по различным вопросам развития предпринимательства,  вопросам жилья, оказание юридической, психологической помощи, участие в государственных программах ("Бизнес бастау", "Молодежная практика", "С дипломом в село", "Продуктивная занятость и массовое предпринимательство" и др.), трудоустройства для студентов и выпускников ТиПО, консультации в соц. сетях по различным и актуальным вопросам.  В районе действует проект "Социальный студенческий кредит", данная программа  поощряет студентов и учеников путем представления социальных студенческих кредитов, за выполненную общественно полезную работу в молодежном учреждении, программа была создана в целях привлечения молодежи в волонтерскую деятельность.   </t>
    </r>
  </si>
  <si>
    <r>
      <t>Исполнено.</t>
    </r>
    <r>
      <rPr>
        <sz val="10"/>
        <rFont val="Times New Roman"/>
        <family val="1"/>
        <charset val="204"/>
      </rPr>
      <t xml:space="preserve">  Произведен текущий ремонт центральной районной библиотеки</t>
    </r>
  </si>
  <si>
    <r>
      <rPr>
        <b/>
        <sz val="10"/>
        <rFont val="Times New Roman"/>
        <family val="1"/>
        <charset val="204"/>
      </rPr>
      <t>Исполнено.</t>
    </r>
    <r>
      <rPr>
        <sz val="10"/>
        <rFont val="Times New Roman"/>
        <family val="1"/>
        <charset val="204"/>
      </rPr>
      <t xml:space="preserve">                                                                          В мае месяце 2021 года прошел ежегодный Республиканский фестиваль "Рухани қазына". Чествование победителей конкурса, направленного на поддержку талантливых специалистов в сфере культуры и искусства, прошел на территории жемчужины Казахстана – курорта Бурабай.  В торжественной церемонии награждения приняли участие только победители конкурса. По информации управления культуры заявку на участие подали порядка 300 учреждений и работников. По решению жюри «Лучшим государственным музеем сельского значения» стали Акмолинский областной историко-краеведческий музей «Бурабай» и музей под открытым небом «Ботай-Бурабай». Победителям каждой номинации были вручены денежные сертификаты в размерах от 1 000 000 до 300 тысяч тенге.</t>
    </r>
  </si>
  <si>
    <r>
      <rPr>
        <b/>
        <sz val="10"/>
        <rFont val="Times New Roman"/>
        <family val="1"/>
        <charset val="204"/>
      </rPr>
      <t>Исполнено.</t>
    </r>
    <r>
      <rPr>
        <sz val="10"/>
        <rFont val="Times New Roman"/>
        <family val="1"/>
        <charset val="204"/>
      </rPr>
      <t xml:space="preserve">                                                                                  В рамках реализации проекта  "Ауыл -  ел бесігі"    состоялся районный  фестиваль  "Әнші ауыл" - "Поющий аул", который прошел в 6 сельских округов Бурабайского района. Целью проекта является выявление ярких вокальных коллективов и солистов сельских округов района, бережное отношение к национальным традициям и обычаям, стремление к их сохранению и популяризации содействие развитию и реализации их творческих возможностей.  По итогам фестиваль - конкурса призовые места заняли:
1 место – село Окжетпес, 2 – место село Зеленый Бор и 3 место село Веденовка. Участники фестиваля были награждены дипломами и статуэткой «Әнші ауыл».</t>
    </r>
  </si>
  <si>
    <r>
      <rPr>
        <b/>
        <sz val="10"/>
        <rFont val="Times New Roman"/>
        <family val="1"/>
        <charset val="204"/>
      </rPr>
      <t xml:space="preserve">Исполнено.  </t>
    </r>
    <r>
      <rPr>
        <sz val="10"/>
        <rFont val="Times New Roman"/>
        <family val="1"/>
        <charset val="204"/>
      </rPr>
      <t xml:space="preserve">                                                                                      В 2021 году услуги по проведению государственной информационной политики через печатные СМИ на государственном и русском языках  исполняли две газеты: ТОО "Редакция районной газеты "Бурабай" и газета «Стабильная». Финансирование услуг по проведению государственного информационного заказа составляет 177 309 кв.см на сумму 7 817,3 тыс.тенге.</t>
    </r>
  </si>
  <si>
    <r>
      <t xml:space="preserve">Исполнено. </t>
    </r>
    <r>
      <rPr>
        <sz val="10"/>
        <rFont val="Times New Roman"/>
        <family val="1"/>
        <charset val="204"/>
      </rPr>
      <t xml:space="preserve">Библиотечный фонд на  конец 2021 года составляет  351664 экз. 
В 2021 году от издательств РК всего поступило 4315 экз. книг.
Посещаемость библиотек  в 2021 году составила 210 720 человек. </t>
    </r>
    <r>
      <rPr>
        <b/>
        <sz val="10"/>
        <rFont val="Times New Roman"/>
        <family val="1"/>
        <charset val="204"/>
      </rPr>
      <t xml:space="preserve">
</t>
    </r>
  </si>
  <si>
    <t>исполнено.</t>
  </si>
  <si>
    <r>
      <t xml:space="preserve">Исполнено. </t>
    </r>
    <r>
      <rPr>
        <sz val="10"/>
        <rFont val="Times New Roman"/>
        <family val="1"/>
        <charset val="204"/>
      </rPr>
      <t>Библиотека в п.Бурабай</t>
    </r>
  </si>
  <si>
    <r>
      <t>Исполнено.</t>
    </r>
    <r>
      <rPr>
        <sz val="10"/>
        <rFont val="Times New Roman"/>
        <family val="1"/>
        <charset val="204"/>
      </rPr>
      <t xml:space="preserve"> В 2021-2022 учебном году количество слушателей  в  КГУ «Центр обучения языкам» составляет 235 человек, из них 223 - на государственном,   12 - на английском  языке обучения. 
В 2021 году Сертификаты об окончании курсов  получили 75 слушателей.</t>
    </r>
  </si>
  <si>
    <r>
      <t xml:space="preserve">Исполнено. </t>
    </r>
    <r>
      <rPr>
        <sz val="10"/>
        <rFont val="Times New Roman"/>
        <family val="1"/>
        <charset val="204"/>
      </rPr>
      <t>Произведено содержание аппарата в количестве 6 ед., в том числе 3 штатных единиц и 3 внештатных работников, 1 автомобиля, 1 специалист прошел курсы повышения квалификации.</t>
    </r>
  </si>
  <si>
    <r>
      <t xml:space="preserve">Не исполнено.                                 </t>
    </r>
    <r>
      <rPr>
        <sz val="10"/>
        <rFont val="Times New Roman"/>
        <family val="1"/>
        <charset val="204"/>
      </rPr>
      <t xml:space="preserve">                                     Зарегистрировано 6 случаев смерти детей. Родилось 1029 человек</t>
    </r>
  </si>
  <si>
    <r>
      <t xml:space="preserve">Не исполнено.                                                                      </t>
    </r>
    <r>
      <rPr>
        <sz val="10"/>
        <rFont val="Times New Roman"/>
        <family val="1"/>
        <charset val="204"/>
      </rPr>
      <t>Зарегистрирован 1 случай материнской смертности</t>
    </r>
  </si>
  <si>
    <r>
      <t xml:space="preserve">Исполнено.  </t>
    </r>
    <r>
      <rPr>
        <sz val="10"/>
        <rFont val="Times New Roman"/>
        <family val="1"/>
        <charset val="204"/>
      </rPr>
      <t>Произведено содержание аппрата в количестве 10 штаных и 7 внештатных единиц, а также автомобиля. 4 специалиста прошли курсы повышения квалификации</t>
    </r>
  </si>
  <si>
    <r>
      <t>Исполнено.</t>
    </r>
    <r>
      <rPr>
        <sz val="10"/>
        <rFont val="Times New Roman"/>
        <family val="1"/>
        <charset val="204"/>
      </rPr>
      <t xml:space="preserve"> Оказана жилищная помощь 35 получателям</t>
    </r>
  </si>
  <si>
    <r>
      <t xml:space="preserve">Исполнено. </t>
    </r>
    <r>
      <rPr>
        <sz val="10"/>
        <rFont val="Times New Roman"/>
        <family val="1"/>
        <charset val="204"/>
      </rPr>
      <t xml:space="preserve">Выплачена ГАСП 1160 чел. </t>
    </r>
  </si>
  <si>
    <r>
      <t xml:space="preserve">Исполнено. </t>
    </r>
    <r>
      <rPr>
        <sz val="10"/>
        <rFont val="Times New Roman"/>
        <family val="1"/>
        <charset val="204"/>
      </rPr>
      <t xml:space="preserve">Выплачена ГАСП 1475 чел. , на приобретение гарантированного социального пакета детям из малообеспеченных семей  595 чел </t>
    </r>
  </si>
  <si>
    <r>
      <rPr>
        <b/>
        <sz val="10"/>
        <rFont val="Times New Roman"/>
        <family val="1"/>
        <charset val="204"/>
      </rPr>
      <t>Частично исполнено.</t>
    </r>
    <r>
      <rPr>
        <sz val="10"/>
        <rFont val="Times New Roman"/>
        <family val="1"/>
        <charset val="204"/>
      </rPr>
      <t xml:space="preserve"> На социальные рабочие места направлено 44 чел., на молодежную практику  42 чел.,  выделены гранты на реализацию новых бизнес идей 35 получателям, направлены на общественные работы 113 чел., оказана мера соц.поддержки при переселении 12 чел. при плане 20 чел ,в связи с тем что не определен статус 8 кандасов.</t>
    </r>
  </si>
  <si>
    <r>
      <rPr>
        <b/>
        <sz val="10"/>
        <rFont val="Times New Roman"/>
        <family val="1"/>
        <charset val="204"/>
      </rPr>
      <t>Исполнено.</t>
    </r>
    <r>
      <rPr>
        <sz val="10"/>
        <rFont val="Times New Roman"/>
        <family val="1"/>
        <charset val="204"/>
      </rPr>
      <t xml:space="preserve"> Возмещение расходов по найму (аренде) жилья для переселенцев и оралманов   13 чел.  на краткосрочное профессиональное обучение в направлены 21 чел., в рамках государственной программы развития продуктивной занятости  и массового предпринимательства на 2017-2021 годы "Енбек" на мероприятие "Первое рабочее место"  направлены 3 чел. 
- гранты на реализацию новых бизнес-идей по 200 МРП  получили 5 чел. </t>
    </r>
  </si>
  <si>
    <r>
      <rPr>
        <b/>
        <sz val="10"/>
        <rFont val="Times New Roman"/>
        <family val="1"/>
        <charset val="204"/>
      </rPr>
      <t>Исполнено.</t>
    </r>
    <r>
      <rPr>
        <sz val="10"/>
        <rFont val="Times New Roman"/>
        <family val="1"/>
        <charset val="204"/>
      </rPr>
      <t xml:space="preserve">  На общественные работы  направлено 70 чел. </t>
    </r>
  </si>
  <si>
    <r>
      <t xml:space="preserve">Исполнено. </t>
    </r>
    <r>
      <rPr>
        <sz val="10"/>
        <rFont val="Times New Roman"/>
        <family val="1"/>
        <charset val="204"/>
      </rPr>
      <t>Произведены расходы на содержание клуба поиска работы</t>
    </r>
  </si>
  <si>
    <r>
      <t xml:space="preserve">Исполнено.  </t>
    </r>
    <r>
      <rPr>
        <sz val="8"/>
        <rFont val="Times New Roman"/>
        <family val="1"/>
        <charset val="204"/>
      </rPr>
      <t xml:space="preserve">- оказана единовременной социальной помощи 46 больным туберкулезом ,  177 онкобольным,  17 семьям пострадавших при пожарах, оказана социальная помощь к месячнику пожилых и инвалидов людей 4651 пенсионерам, расходы за коммунальные услуги участникам и инвалидам Великой отечественной войны  3 чел., оплата за учебу в колледжах студентам из малообеспеченных семей  на 3 человек; выплачены единовременные пособия ко Дню Победы в ВОВ  на 668 человек,  на санаторно-курортное для Афганцев для 16 чел., единовременное пособие для освободившихся из мест лишения свободы для 37 чел.; единовременное пособие воинам - афганцам к 15 февраля  на 105 чел.,- на приобретение призов для конкурса инвалидов на 100 чел.;  на выплату жертвам политический репрессий в количестве 375 человек;  единовременная социальная помощь многодетным, оказавшимся в трудной жизненной ситуации 32 семей, приобретение газоанализаторов для 123 семей, единовременное выплата ВИЧ- инфицированным 39 чел. единовременная социальная помощь  многодетным матерям награжденными подвесками "Күміс алқа"  и "Алтын алқа", и многодетным матерям, имеющих от 4-х и более детей до 18 лет  1 чел., единовременная социальная поддержка по оплате ком.услуг и приобретению топлива за счет бюджетных средств педагогам в сельской местности  95 чел.
</t>
    </r>
  </si>
  <si>
    <r>
      <t xml:space="preserve">Исполнено.   </t>
    </r>
    <r>
      <rPr>
        <sz val="10"/>
        <rFont val="Times New Roman"/>
        <family val="1"/>
        <charset val="204"/>
      </rPr>
      <t xml:space="preserve">Оказаны: единовременная социальная помощь участникам и инвалидам ВОВ 3 чел., единовременной социальной помощи ветеранам Афганской войны к празднованию 30-летию Дня Независимости 38 чел., на оказание социальной поддержки по оплате коммунальных услуг и приобретению топлива для педагогов, осуществляющим профессиональную деятельность в сельской местности  749 чел., единовременной социальной помощи ветеранам боевых действий на территории других государств к празднованию 30-летию Дня Независимости 32 чел., обеспечение льготным проездом многодетных матерей и детей из многодетных семей 151 чел.
</t>
    </r>
  </si>
  <si>
    <r>
      <t xml:space="preserve">Исполнено.   </t>
    </r>
    <r>
      <rPr>
        <sz val="10"/>
        <rFont val="Times New Roman"/>
        <family val="1"/>
        <charset val="204"/>
      </rPr>
      <t xml:space="preserve">Оказаны: единовременной социальной помощи ветеранам Афганской войны к празднованию 30-летию Дня Независимости  62 чел., единовременная социальная помощь  многодетным матерям награжденными подвесками "Күміс алқа"  и "Алтын алқа", и многодетным матерям, имеющих от 4-х и более детей до 18 лет  1031 чел., единовременная социальная помощь участникам и инвалидам ликвидации аварии на Чернобыльской атомной электростанции  33 чел.
</t>
    </r>
  </si>
  <si>
    <r>
      <t xml:space="preserve">Исполнено. </t>
    </r>
    <r>
      <rPr>
        <sz val="10"/>
        <rFont val="Times New Roman"/>
        <family val="1"/>
        <charset val="204"/>
      </rPr>
      <t>Произведено содержание 5 отделений со штатной численностью 76 чел, 15 чел прошли курсы повышение квалификации.</t>
    </r>
  </si>
  <si>
    <r>
      <t>Исполнено.</t>
    </r>
    <r>
      <rPr>
        <sz val="10"/>
        <rFont val="Times New Roman"/>
        <family val="1"/>
        <charset val="204"/>
      </rPr>
      <t xml:space="preserve">   Охват граждан специальными социальными услугами в неправительственном секторе:
- в условиях  полустационара  –  37 чел 
- в условиях на дому – 36 чел. 
- по жертвам бытового насилия  –  14 чел
</t>
    </r>
  </si>
  <si>
    <r>
      <t xml:space="preserve">Исполнено.   </t>
    </r>
    <r>
      <rPr>
        <sz val="10"/>
        <rFont val="Times New Roman"/>
        <family val="1"/>
        <charset val="204"/>
      </rPr>
      <t xml:space="preserve">Охват граждан специальными социальными услугами в неправительственном секторе:
- размещение госоцзаказа в неправительственном секторе на предоставление специальных социальных услуг в условиях полустационара - 5 чел сумма  
-  по жертвам бытового насилия - 8 чел. 
</t>
    </r>
  </si>
  <si>
    <r>
      <t xml:space="preserve">Исполнено.  </t>
    </r>
    <r>
      <rPr>
        <sz val="10"/>
        <rFont val="Times New Roman"/>
        <family val="1"/>
        <charset val="204"/>
      </rPr>
      <t xml:space="preserve">Охват граждан специальными социальными услугами в неправительственном секторе:
-  по жертвам бытового насилия - 40 чел  
</t>
    </r>
  </si>
  <si>
    <r>
      <t xml:space="preserve">Исполнено.   </t>
    </r>
    <r>
      <rPr>
        <sz val="10"/>
        <rFont val="Times New Roman"/>
        <family val="1"/>
        <charset val="204"/>
      </rPr>
      <t>Произведены расхлды для обеспечения  увеличения норм обязательных гигиенических средств -172 человек; - для обеспечения техническими вспомогательными (компенсаторными) средствами для инвалидов - 170 человек; - для оказания услуг специалиста жестового языка  для инвалидов - 26 человека,- для обеспечению катетера спино бифидо  для инвалидов - 1 человека.</t>
    </r>
    <r>
      <rPr>
        <b/>
        <sz val="10"/>
        <rFont val="Times New Roman"/>
        <family val="1"/>
        <charset val="204"/>
      </rPr>
      <t xml:space="preserve">
</t>
    </r>
  </si>
  <si>
    <r>
      <t xml:space="preserve">Исполнено.  </t>
    </r>
    <r>
      <rPr>
        <sz val="10"/>
        <rFont val="Times New Roman"/>
        <family val="1"/>
        <charset val="204"/>
      </rPr>
      <t xml:space="preserve">Для оказания услуг по перевозке людей с ограниченными возможностями  задействовано  два автомобиля  </t>
    </r>
  </si>
  <si>
    <r>
      <rPr>
        <i/>
        <sz val="10"/>
        <rFont val="Times New Roman"/>
        <family val="1"/>
        <charset val="204"/>
      </rPr>
      <t xml:space="preserve">Мероприятие 15 </t>
    </r>
    <r>
      <rPr>
        <b/>
        <sz val="10"/>
        <rFont val="Times New Roman"/>
        <family val="1"/>
        <charset val="204"/>
      </rPr>
      <t xml:space="preserve">                                                                     </t>
    </r>
    <r>
      <rPr>
        <sz val="10"/>
        <rFont val="Times New Roman"/>
        <family val="1"/>
        <charset val="204"/>
      </rPr>
      <t>Услуги по реализации государственной политики на местном уровне в области строительства</t>
    </r>
  </si>
  <si>
    <r>
      <rPr>
        <i/>
        <sz val="10"/>
        <rFont val="Times New Roman"/>
        <family val="1"/>
        <charset val="204"/>
      </rPr>
      <t xml:space="preserve">Мероприятие 16  </t>
    </r>
    <r>
      <rPr>
        <sz val="10"/>
        <rFont val="Times New Roman"/>
        <family val="1"/>
        <charset val="204"/>
      </rPr>
      <t xml:space="preserve">                                                  Услуги по реализации государственной политики  в области  архитектуры и градостроительства на местном уровне</t>
    </r>
  </si>
  <si>
    <r>
      <rPr>
        <i/>
        <sz val="10"/>
        <rFont val="Times New Roman"/>
        <family val="1"/>
        <charset val="204"/>
      </rPr>
      <t xml:space="preserve">Мероприятие 17                                                          </t>
    </r>
    <r>
      <rPr>
        <sz val="10"/>
        <rFont val="Times New Roman"/>
        <family val="1"/>
        <charset val="204"/>
      </rPr>
      <t>Разработка схем градостроительного развития территории района и генеральных планов населенных пунктов</t>
    </r>
  </si>
  <si>
    <r>
      <rPr>
        <i/>
        <sz val="10"/>
        <rFont val="Times New Roman"/>
        <family val="1"/>
        <charset val="204"/>
      </rPr>
      <t xml:space="preserve">Мероприятие 1                                                         </t>
    </r>
    <r>
      <rPr>
        <sz val="10"/>
        <rFont val="Times New Roman"/>
        <family val="1"/>
        <charset val="204"/>
      </rPr>
      <t>Проведение спортивных соревнований на районном уровне</t>
    </r>
  </si>
  <si>
    <r>
      <rPr>
        <i/>
        <sz val="10"/>
        <rFont val="Times New Roman"/>
        <family val="1"/>
        <charset val="204"/>
      </rPr>
      <t xml:space="preserve">Мероприятие 2                                          </t>
    </r>
    <r>
      <rPr>
        <sz val="10"/>
        <rFont val="Times New Roman"/>
        <family val="1"/>
        <charset val="204"/>
      </rPr>
      <t>На разработку ПСД с экспертизой «Строительство стадиона в городе Щучинск, Акмолинской области»</t>
    </r>
  </si>
  <si>
    <r>
      <rPr>
        <i/>
        <sz val="10"/>
        <rFont val="Times New Roman"/>
        <family val="1"/>
        <charset val="204"/>
      </rPr>
      <t xml:space="preserve">Мероприятие 1                                            </t>
    </r>
    <r>
      <rPr>
        <sz val="10"/>
        <rFont val="Times New Roman"/>
        <family val="1"/>
        <charset val="204"/>
      </rPr>
      <t>Предупреждение и ликвидация чрезвычайных ситуаций масштаба района (города областного значения)</t>
    </r>
  </si>
  <si>
    <r>
      <rPr>
        <i/>
        <sz val="10"/>
        <rFont val="Times New Roman"/>
        <family val="1"/>
        <charset val="204"/>
      </rPr>
      <t xml:space="preserve">Мероприятие 2                                                          </t>
    </r>
    <r>
      <rPr>
        <sz val="10"/>
        <rFont val="Times New Roman"/>
        <family val="1"/>
        <charset val="204"/>
      </rPr>
      <t>Мероприятия по профилактике и тушению степных пожаров районного (городского) масштаба, а также пожаров в населенных пунктах, в которых не созданы органы государственной противопожарной службы</t>
    </r>
  </si>
  <si>
    <r>
      <rPr>
        <i/>
        <sz val="10"/>
        <color theme="1"/>
        <rFont val="Times New Roman"/>
        <family val="1"/>
        <charset val="204"/>
      </rPr>
      <t xml:space="preserve">Мероприятие 1                                                    </t>
    </r>
    <r>
      <rPr>
        <sz val="10"/>
        <color theme="1"/>
        <rFont val="Times New Roman"/>
        <family val="1"/>
        <charset val="204"/>
      </rPr>
      <t>Проектирование, развитие и (или) обустройство инженерно-коммуникационной инфраструктуры</t>
    </r>
  </si>
  <si>
    <r>
      <rPr>
        <i/>
        <sz val="10"/>
        <color theme="1"/>
        <rFont val="Times New Roman"/>
        <family val="1"/>
        <charset val="204"/>
      </rPr>
      <t xml:space="preserve">Мероприятие 2                                                   </t>
    </r>
    <r>
      <rPr>
        <sz val="10"/>
        <color theme="1"/>
        <rFont val="Times New Roman"/>
        <family val="1"/>
        <charset val="204"/>
      </rPr>
      <t>Развитие системы водоснабжения и водоотведения</t>
    </r>
  </si>
  <si>
    <r>
      <rPr>
        <i/>
        <sz val="10"/>
        <rFont val="Times New Roman"/>
        <family val="1"/>
        <charset val="204"/>
      </rPr>
      <t xml:space="preserve">Мероприятие 4                                                   </t>
    </r>
    <r>
      <rPr>
        <sz val="10"/>
        <rFont val="Times New Roman"/>
        <family val="1"/>
        <charset val="204"/>
      </rPr>
      <t>Капитальные расходы государственного органа</t>
    </r>
  </si>
  <si>
    <r>
      <rPr>
        <i/>
        <sz val="10"/>
        <color theme="1"/>
        <rFont val="Times New Roman"/>
        <family val="1"/>
        <charset val="204"/>
      </rPr>
      <t>Мероприятие 3</t>
    </r>
    <r>
      <rPr>
        <sz val="10"/>
        <color theme="1"/>
        <rFont val="Times New Roman"/>
        <family val="1"/>
        <charset val="204"/>
      </rPr>
      <t xml:space="preserve">                                                   Услуги по реализации государственной политики на местном уровне в области жилищно-коммунального хозяйства и жилищного фонда</t>
    </r>
  </si>
  <si>
    <r>
      <rPr>
        <i/>
        <sz val="10"/>
        <rFont val="Times New Roman"/>
        <family val="1"/>
        <charset val="204"/>
      </rPr>
      <t xml:space="preserve">Мероприятие 5                                                   </t>
    </r>
    <r>
      <rPr>
        <sz val="10"/>
        <rFont val="Times New Roman"/>
        <family val="1"/>
        <charset val="204"/>
      </rPr>
      <t>Изъятие, в том числе путем выкупа земельных участков для государственных надобностей и связанное с этим отчуждение недвижимого имущества</t>
    </r>
  </si>
  <si>
    <r>
      <rPr>
        <i/>
        <sz val="10"/>
        <rFont val="Times New Roman"/>
        <family val="1"/>
        <charset val="204"/>
      </rPr>
      <t xml:space="preserve">Мероприятие 6                                                   </t>
    </r>
    <r>
      <rPr>
        <sz val="10"/>
        <rFont val="Times New Roman"/>
        <family val="1"/>
        <charset val="204"/>
      </rPr>
      <t>Организация сохранения государственного жилищного фонда</t>
    </r>
  </si>
  <si>
    <r>
      <rPr>
        <i/>
        <sz val="10"/>
        <color theme="1"/>
        <rFont val="Times New Roman"/>
        <family val="1"/>
        <charset val="204"/>
      </rPr>
      <t xml:space="preserve">Мероприятие 7                                                   </t>
    </r>
    <r>
      <rPr>
        <sz val="10"/>
        <color theme="1"/>
        <rFont val="Times New Roman"/>
        <family val="1"/>
        <charset val="204"/>
      </rPr>
      <t>Функционирование системы водоснабжения и водоотведения</t>
    </r>
  </si>
  <si>
    <r>
      <rPr>
        <i/>
        <sz val="10"/>
        <rFont val="Times New Roman"/>
        <family val="1"/>
        <charset val="204"/>
      </rPr>
      <t xml:space="preserve">Мероприятие 8                                                   </t>
    </r>
    <r>
      <rPr>
        <sz val="10"/>
        <rFont val="Times New Roman"/>
        <family val="1"/>
        <charset val="204"/>
      </rPr>
      <t>Освещение улиц в населенных пунктах</t>
    </r>
  </si>
  <si>
    <r>
      <rPr>
        <i/>
        <sz val="10"/>
        <rFont val="Times New Roman"/>
        <family val="1"/>
        <charset val="204"/>
      </rPr>
      <t xml:space="preserve">Мероприятие 9                                                   </t>
    </r>
    <r>
      <rPr>
        <sz val="10"/>
        <rFont val="Times New Roman"/>
        <family val="1"/>
        <charset val="204"/>
      </rPr>
      <t>Благоустройство и озеленение населенных пунктов</t>
    </r>
  </si>
  <si>
    <r>
      <rPr>
        <i/>
        <sz val="10"/>
        <color theme="1"/>
        <rFont val="Times New Roman"/>
        <family val="1"/>
        <charset val="204"/>
      </rPr>
      <t xml:space="preserve">Мероприятие 10                                                   </t>
    </r>
    <r>
      <rPr>
        <sz val="10"/>
        <color theme="1"/>
        <rFont val="Times New Roman"/>
        <family val="1"/>
        <charset val="204"/>
      </rPr>
      <t>Развитие системы водоснабжения и водоотведения в сельских населенных пунктах</t>
    </r>
  </si>
  <si>
    <r>
      <rPr>
        <i/>
        <sz val="10"/>
        <rFont val="Times New Roman"/>
        <family val="1"/>
        <charset val="204"/>
      </rPr>
      <t xml:space="preserve">Мероприятие 11                                                   </t>
    </r>
    <r>
      <rPr>
        <sz val="10"/>
        <rFont val="Times New Roman"/>
        <family val="1"/>
        <charset val="204"/>
      </rPr>
      <t>Увеличение уставного капитала ГКП на ПХВ "Бурабай Су Арнасы"</t>
    </r>
  </si>
  <si>
    <r>
      <rPr>
        <i/>
        <sz val="10"/>
        <rFont val="Times New Roman"/>
        <family val="1"/>
        <charset val="204"/>
      </rPr>
      <t xml:space="preserve">Мероприятие 13                                                   </t>
    </r>
    <r>
      <rPr>
        <sz val="10"/>
        <rFont val="Times New Roman"/>
        <family val="1"/>
        <charset val="204"/>
      </rPr>
      <t>Строительство спортивного комплекса по адресу: Акмолинская область, Бурабайский район, с.Мадениет, ул.Жакашева</t>
    </r>
  </si>
  <si>
    <r>
      <rPr>
        <i/>
        <sz val="10"/>
        <rFont val="Times New Roman"/>
        <family val="1"/>
        <charset val="204"/>
      </rPr>
      <t xml:space="preserve">Мероприятие 16                                          </t>
    </r>
    <r>
      <rPr>
        <sz val="10"/>
        <rFont val="Times New Roman"/>
        <family val="1"/>
        <charset val="204"/>
      </rPr>
      <t>Строительство электрических сетей п. Бурабай Бурабайского района (1-очередь)</t>
    </r>
  </si>
  <si>
    <r>
      <rPr>
        <i/>
        <sz val="10"/>
        <color theme="1"/>
        <rFont val="Times New Roman"/>
        <family val="1"/>
        <charset val="204"/>
      </rPr>
      <t xml:space="preserve">Мероприятие 17                                                   </t>
    </r>
    <r>
      <rPr>
        <sz val="10"/>
        <color theme="1"/>
        <rFont val="Times New Roman"/>
        <family val="1"/>
        <charset val="204"/>
      </rPr>
      <t>Развитие коммунального хозяйства</t>
    </r>
  </si>
  <si>
    <r>
      <rPr>
        <i/>
        <sz val="10"/>
        <rFont val="Times New Roman"/>
        <family val="1"/>
        <charset val="204"/>
      </rPr>
      <t xml:space="preserve">Мероприятие 19   </t>
    </r>
    <r>
      <rPr>
        <sz val="10"/>
        <rFont val="Times New Roman"/>
        <family val="1"/>
        <charset val="204"/>
      </rPr>
      <t xml:space="preserve">                                 Благоустройство и озеленение населенных пунктов        </t>
    </r>
  </si>
  <si>
    <r>
      <t xml:space="preserve">Благоустройство поселке </t>
    </r>
    <r>
      <rPr>
        <b/>
        <i/>
        <sz val="10"/>
        <rFont val="Times New Roman"/>
        <family val="1"/>
        <charset val="204"/>
      </rPr>
      <t>Бурабай</t>
    </r>
    <r>
      <rPr>
        <i/>
        <sz val="10"/>
        <rFont val="Times New Roman"/>
        <family val="1"/>
        <charset val="204"/>
      </rPr>
      <t xml:space="preserve"> </t>
    </r>
  </si>
  <si>
    <r>
      <t xml:space="preserve">Обеспечение санитарии поселке </t>
    </r>
    <r>
      <rPr>
        <b/>
        <i/>
        <sz val="10"/>
        <rFont val="Times New Roman"/>
        <family val="1"/>
        <charset val="204"/>
      </rPr>
      <t>Бурабай</t>
    </r>
    <r>
      <rPr>
        <i/>
        <sz val="10"/>
        <rFont val="Times New Roman"/>
        <family val="1"/>
        <charset val="204"/>
      </rPr>
      <t xml:space="preserve"> </t>
    </r>
  </si>
  <si>
    <r>
      <t xml:space="preserve">Благоустройство дворовых территорий Советская 12 п. </t>
    </r>
    <r>
      <rPr>
        <b/>
        <i/>
        <sz val="10"/>
        <rFont val="Times New Roman"/>
        <family val="1"/>
        <charset val="204"/>
      </rPr>
      <t>Бурабай</t>
    </r>
    <r>
      <rPr>
        <i/>
        <sz val="10"/>
        <rFont val="Times New Roman"/>
        <family val="1"/>
        <charset val="204"/>
      </rPr>
      <t xml:space="preserve"> </t>
    </r>
  </si>
  <si>
    <r>
      <rPr>
        <i/>
        <sz val="10"/>
        <color theme="1"/>
        <rFont val="Times New Roman"/>
        <family val="1"/>
        <charset val="204"/>
      </rPr>
      <t xml:space="preserve">Мероприятие 20                                   </t>
    </r>
    <r>
      <rPr>
        <sz val="10"/>
        <color theme="1"/>
        <rFont val="Times New Roman"/>
        <family val="1"/>
        <charset val="204"/>
      </rPr>
      <t>Обеспечение бесперебойного теплоснабжения малых городов</t>
    </r>
  </si>
  <si>
    <r>
      <rPr>
        <i/>
        <sz val="10"/>
        <rFont val="Times New Roman"/>
        <family val="1"/>
        <charset val="204"/>
      </rPr>
      <t xml:space="preserve">Мероприятие 21                                   </t>
    </r>
    <r>
      <rPr>
        <sz val="10"/>
        <rFont val="Times New Roman"/>
        <family val="1"/>
        <charset val="204"/>
      </rPr>
      <t>Текущий ремонт тепловых сетей и водопровода  в поселке Бурабай</t>
    </r>
  </si>
  <si>
    <r>
      <rPr>
        <i/>
        <sz val="10"/>
        <rFont val="Times New Roman"/>
        <family val="1"/>
        <charset val="204"/>
      </rPr>
      <t xml:space="preserve">Мероприятие 22                                   </t>
    </r>
    <r>
      <rPr>
        <sz val="10"/>
        <rFont val="Times New Roman"/>
        <family val="1"/>
        <charset val="204"/>
      </rPr>
      <t>Текущий ремонт тепловых сетей и водопровода  по ул. Цоя в поселке Бурабай (Зеленый  Бор)</t>
    </r>
  </si>
  <si>
    <r>
      <rPr>
        <i/>
        <sz val="10"/>
        <rFont val="Times New Roman"/>
        <family val="1"/>
        <charset val="204"/>
      </rPr>
      <t xml:space="preserve">Мероприятие 23                                   </t>
    </r>
    <r>
      <rPr>
        <sz val="10"/>
        <rFont val="Times New Roman"/>
        <family val="1"/>
        <charset val="204"/>
      </rPr>
      <t>Освещение улиц в населенных пунктах</t>
    </r>
  </si>
  <si>
    <r>
      <rPr>
        <i/>
        <sz val="10"/>
        <rFont val="Times New Roman"/>
        <family val="1"/>
        <charset val="204"/>
      </rPr>
      <t xml:space="preserve">Мероприятие 24                                   </t>
    </r>
    <r>
      <rPr>
        <sz val="10"/>
        <rFont val="Times New Roman"/>
        <family val="1"/>
        <charset val="204"/>
      </rPr>
      <t>На текущий ремонт насосной водопроводной станции села Киндиккарагай</t>
    </r>
  </si>
  <si>
    <r>
      <rPr>
        <i/>
        <sz val="10"/>
        <rFont val="Times New Roman"/>
        <family val="1"/>
        <charset val="204"/>
      </rPr>
      <t xml:space="preserve">Мероприятие 25                                   </t>
    </r>
    <r>
      <rPr>
        <sz val="10"/>
        <rFont val="Times New Roman"/>
        <family val="1"/>
        <charset val="204"/>
      </rPr>
      <t xml:space="preserve">Текущий ремонт водопроводных сетей в с.Златополье </t>
    </r>
  </si>
  <si>
    <r>
      <rPr>
        <i/>
        <sz val="10"/>
        <rFont val="Times New Roman"/>
        <family val="1"/>
        <charset val="204"/>
      </rPr>
      <t xml:space="preserve">Мероприятие 32                                   </t>
    </r>
    <r>
      <rPr>
        <sz val="10"/>
        <rFont val="Times New Roman"/>
        <family val="1"/>
        <charset val="204"/>
      </rPr>
      <t>Капитальный и средний ремонт автомобильных дорог в городах районного значения, селах, поселках, сельских округах</t>
    </r>
  </si>
  <si>
    <r>
      <rPr>
        <i/>
        <sz val="10"/>
        <rFont val="Times New Roman"/>
        <family val="1"/>
        <charset val="204"/>
      </rPr>
      <t xml:space="preserve">Мероприятие 26                                   </t>
    </r>
    <r>
      <rPr>
        <sz val="10"/>
        <rFont val="Times New Roman"/>
        <family val="1"/>
        <charset val="204"/>
      </rPr>
      <t>Услуги по обеспечению деятельности акима города районного значения, села, поселка, сельского округа</t>
    </r>
  </si>
  <si>
    <r>
      <rPr>
        <i/>
        <sz val="10"/>
        <rFont val="Times New Roman"/>
        <family val="1"/>
        <charset val="204"/>
      </rPr>
      <t xml:space="preserve">Мероприятие 27                                   </t>
    </r>
    <r>
      <rPr>
        <sz val="10"/>
        <rFont val="Times New Roman"/>
        <family val="1"/>
        <charset val="204"/>
      </rPr>
      <t>Капитальные расходы государственного органа</t>
    </r>
  </si>
  <si>
    <r>
      <rPr>
        <i/>
        <sz val="10"/>
        <rFont val="Times New Roman"/>
        <family val="1"/>
        <charset val="204"/>
      </rPr>
      <t xml:space="preserve">Мероприятие 28                                   </t>
    </r>
    <r>
      <rPr>
        <sz val="10"/>
        <rFont val="Times New Roman"/>
        <family val="1"/>
        <charset val="204"/>
      </rPr>
      <t>Капитальные расходы подведомственных государственных учреждений и организаций</t>
    </r>
  </si>
  <si>
    <r>
      <rPr>
        <i/>
        <sz val="10"/>
        <rFont val="Times New Roman"/>
        <family val="1"/>
        <charset val="204"/>
      </rPr>
      <t xml:space="preserve">Мероприятие 29                                   </t>
    </r>
    <r>
      <rPr>
        <sz val="10"/>
        <rFont val="Times New Roman"/>
        <family val="1"/>
        <charset val="204"/>
      </rPr>
      <t>Управление коммунальным имуществом города районного значения, села, поселка, сельского округа</t>
    </r>
  </si>
  <si>
    <r>
      <rPr>
        <i/>
        <sz val="10"/>
        <rFont val="Times New Roman"/>
        <family val="1"/>
        <charset val="204"/>
      </rPr>
      <t xml:space="preserve">Мероприятие 30                                   </t>
    </r>
    <r>
      <rPr>
        <sz val="10"/>
        <rFont val="Times New Roman"/>
        <family val="1"/>
        <charset val="204"/>
      </rPr>
      <t>Обеспечение санитарии населенных пунктов</t>
    </r>
  </si>
  <si>
    <r>
      <rPr>
        <i/>
        <sz val="10"/>
        <rFont val="Times New Roman"/>
        <family val="1"/>
        <charset val="204"/>
      </rPr>
      <t xml:space="preserve">Мероприятие 31                                   </t>
    </r>
    <r>
      <rPr>
        <sz val="10"/>
        <rFont val="Times New Roman"/>
        <family val="1"/>
        <charset val="204"/>
      </rPr>
      <t>Содержание мест захоронений и погребение безродных</t>
    </r>
  </si>
  <si>
    <r>
      <rPr>
        <i/>
        <sz val="10"/>
        <rFont val="Times New Roman"/>
        <family val="1"/>
        <charset val="204"/>
      </rPr>
      <t>Мероприятие 18</t>
    </r>
    <r>
      <rPr>
        <sz val="10"/>
        <rFont val="Times New Roman"/>
        <family val="1"/>
        <charset val="204"/>
      </rPr>
      <t xml:space="preserve">                                                   Расширение котельной на 2 котла в п.Бурабай производительностью по 10 Гкал/час</t>
    </r>
  </si>
  <si>
    <r>
      <rPr>
        <i/>
        <sz val="10"/>
        <color theme="1"/>
        <rFont val="Times New Roman"/>
        <family val="1"/>
        <charset val="204"/>
      </rPr>
      <t xml:space="preserve">Мероприятие 33                                   </t>
    </r>
    <r>
      <rPr>
        <sz val="10"/>
        <color theme="1"/>
        <rFont val="Times New Roman"/>
        <family val="1"/>
        <charset val="204"/>
      </rPr>
      <t>Обеспечение функционирования автомобильных дорог в городах районного значения, селах, поселках, сельских округах</t>
    </r>
  </si>
  <si>
    <r>
      <rPr>
        <i/>
        <sz val="10"/>
        <rFont val="Times New Roman"/>
        <family val="1"/>
        <charset val="204"/>
      </rPr>
      <t>Мероприятие 35</t>
    </r>
    <r>
      <rPr>
        <sz val="10"/>
        <rFont val="Times New Roman"/>
        <family val="1"/>
        <charset val="204"/>
      </rPr>
      <t xml:space="preserve">                                                                Предоставление мел социальной поддержки специалистам прибывшим для работы и проживания в СНП в виде бюджетного кредита</t>
    </r>
  </si>
  <si>
    <r>
      <rPr>
        <i/>
        <sz val="10"/>
        <rFont val="Times New Roman"/>
        <family val="1"/>
        <charset val="204"/>
      </rPr>
      <t xml:space="preserve">Мероприятие 36                                                            </t>
    </r>
    <r>
      <rPr>
        <sz val="10"/>
        <rFont val="Times New Roman"/>
        <family val="1"/>
        <charset val="204"/>
      </rPr>
      <t>Реализация мер по оказанию социальной поддержки специалистов</t>
    </r>
  </si>
  <si>
    <r>
      <rPr>
        <i/>
        <sz val="10"/>
        <color theme="1"/>
        <rFont val="Times New Roman"/>
        <family val="1"/>
        <charset val="204"/>
      </rPr>
      <t xml:space="preserve">Мероприятие 37 </t>
    </r>
    <r>
      <rPr>
        <sz val="10"/>
        <color theme="1"/>
        <rFont val="Times New Roman"/>
        <family val="1"/>
        <charset val="204"/>
      </rPr>
      <t xml:space="preserve">                                                Услуги по реализации государственной политики на местном уровне в области пассажирского транспорта и автомобильных дорог</t>
    </r>
  </si>
  <si>
    <r>
      <rPr>
        <i/>
        <sz val="10"/>
        <rFont val="Times New Roman"/>
        <family val="1"/>
        <charset val="204"/>
      </rPr>
      <t xml:space="preserve">Мероприятие 38                                              </t>
    </r>
    <r>
      <rPr>
        <sz val="10"/>
        <rFont val="Times New Roman"/>
        <family val="1"/>
        <charset val="204"/>
      </rPr>
      <t>Обеспечение безопасности дорожного движения в населенных пунктах</t>
    </r>
  </si>
  <si>
    <r>
      <rPr>
        <i/>
        <sz val="10"/>
        <rFont val="Times New Roman"/>
        <family val="1"/>
        <charset val="204"/>
      </rPr>
      <t xml:space="preserve">Мероприятие 39                                            </t>
    </r>
    <r>
      <rPr>
        <sz val="10"/>
        <rFont val="Times New Roman"/>
        <family val="1"/>
        <charset val="204"/>
      </rPr>
      <t>Развитие транспортной инфраструктуры</t>
    </r>
  </si>
  <si>
    <r>
      <rPr>
        <i/>
        <sz val="10"/>
        <rFont val="Times New Roman"/>
        <family val="1"/>
        <charset val="204"/>
      </rPr>
      <t xml:space="preserve">Мероприятие 40                                   </t>
    </r>
    <r>
      <rPr>
        <sz val="10"/>
        <rFont val="Times New Roman"/>
        <family val="1"/>
        <charset val="204"/>
      </rPr>
      <t>Реализация приоритетных проектов транспортной инфраструктуры</t>
    </r>
  </si>
  <si>
    <r>
      <rPr>
        <i/>
        <sz val="10"/>
        <rFont val="Times New Roman"/>
        <family val="1"/>
        <charset val="204"/>
      </rPr>
      <t xml:space="preserve">Мероприятие 41                                                </t>
    </r>
    <r>
      <rPr>
        <sz val="10"/>
        <rFont val="Times New Roman"/>
        <family val="1"/>
        <charset val="204"/>
      </rPr>
      <t>Капитальный и средний ремонт автомобильных дорог в городах районного значения, селах, поселках, сельских округах</t>
    </r>
  </si>
  <si>
    <r>
      <rPr>
        <i/>
        <sz val="10"/>
        <color theme="1"/>
        <rFont val="Times New Roman"/>
        <family val="1"/>
        <charset val="204"/>
      </rPr>
      <t xml:space="preserve">Мероприятие 42                                   </t>
    </r>
    <r>
      <rPr>
        <sz val="10"/>
        <color theme="1"/>
        <rFont val="Times New Roman"/>
        <family val="1"/>
        <charset val="204"/>
      </rPr>
      <t>Обеспечение функционирования автомобильных дорог</t>
    </r>
  </si>
  <si>
    <r>
      <rPr>
        <i/>
        <sz val="10"/>
        <rFont val="Times New Roman"/>
        <family val="1"/>
        <charset val="204"/>
      </rPr>
      <t xml:space="preserve">Мероприятие 1                                   </t>
    </r>
    <r>
      <rPr>
        <sz val="10"/>
        <rFont val="Times New Roman"/>
        <family val="1"/>
        <charset val="204"/>
      </rPr>
      <t>Услуги по обеспечению деятельности маслихата района (города областного значения)</t>
    </r>
  </si>
  <si>
    <r>
      <rPr>
        <i/>
        <sz val="10"/>
        <rFont val="Times New Roman"/>
        <family val="1"/>
        <charset val="204"/>
      </rPr>
      <t xml:space="preserve">Мероприятие 2                                   </t>
    </r>
    <r>
      <rPr>
        <sz val="10"/>
        <rFont val="Times New Roman"/>
        <family val="1"/>
        <charset val="204"/>
      </rPr>
      <t>Услуги по обеспечению деятельности акима района (города областного значения)</t>
    </r>
  </si>
  <si>
    <r>
      <rPr>
        <i/>
        <sz val="10"/>
        <rFont val="Times New Roman"/>
        <family val="1"/>
        <charset val="204"/>
      </rPr>
      <t xml:space="preserve">Мероприятие 3                                   </t>
    </r>
    <r>
      <rPr>
        <sz val="10"/>
        <rFont val="Times New Roman"/>
        <family val="1"/>
        <charset val="204"/>
      </rPr>
      <t>Мероприятия в рамках исполнения всеобщей воинской обязанности</t>
    </r>
  </si>
  <si>
    <r>
      <rPr>
        <i/>
        <sz val="10"/>
        <rFont val="Times New Roman"/>
        <family val="1"/>
        <charset val="204"/>
      </rPr>
      <t xml:space="preserve">Мероприятие 4                                   </t>
    </r>
    <r>
      <rPr>
        <sz val="10"/>
        <rFont val="Times New Roman"/>
        <family val="1"/>
        <charset val="204"/>
      </rPr>
      <t>Услуги по реализации государственной политики в области управления государственных активов и закупок на местном уровне</t>
    </r>
  </si>
  <si>
    <r>
      <rPr>
        <i/>
        <sz val="10"/>
        <rFont val="Times New Roman"/>
        <family val="1"/>
        <charset val="204"/>
      </rPr>
      <t xml:space="preserve">Мероприятие 5                                   </t>
    </r>
    <r>
      <rPr>
        <sz val="10"/>
        <rFont val="Times New Roman"/>
        <family val="1"/>
        <charset val="204"/>
      </rPr>
      <t>Приватизация, управление коммунальным имуществом, постприватизационная деятельность и регулирование споров, связанных с этим</t>
    </r>
  </si>
  <si>
    <r>
      <t>Исполнено.</t>
    </r>
    <r>
      <rPr>
        <sz val="10"/>
        <rFont val="Times New Roman"/>
        <family val="1"/>
        <charset val="204"/>
      </rPr>
      <t xml:space="preserve">  Приобретено 900 л бензина, ДТ - 600 л, мешки для песка 5000 шт, противочумные костюмы - 100 шт, пожарная колонка - 2 шт, разветвление рукавов - 2 шт, пожарные рукава - 11 шт, пожарный ствол - 3 шт</t>
    </r>
  </si>
  <si>
    <r>
      <t>Исполнено.</t>
    </r>
    <r>
      <rPr>
        <sz val="10"/>
        <rFont val="Times New Roman"/>
        <family val="1"/>
        <charset val="204"/>
      </rPr>
      <t xml:space="preserve"> Приобретено бензин 2000л, ДТ - 5000 л. Для возмещения на тушения пожаров в СНП, где отсутствует служба пожаротушения.</t>
    </r>
  </si>
  <si>
    <r>
      <t xml:space="preserve">Исполнено. </t>
    </r>
    <r>
      <rPr>
        <sz val="10"/>
        <rFont val="Times New Roman"/>
        <family val="1"/>
        <charset val="204"/>
      </rPr>
      <t xml:space="preserve">Согласно статистическим данным организации сорта охват населения систематически занимающегося физической культурой и спортом  в  2021 году составил 25220 человек или 34,1% к населению района (74013). В 2020 году охват составил  22117 человек или 29,6% к населению района (74665чел.). На 3103 человека больше, чем в 2020 году. Процентный рост числа систематически занимающихся спортом, в связи с увеличением занимающихся в фитнес-клубах, на учреждениях и организациях на базе спортивных сооружений, а так же в спортивных клубах. </t>
    </r>
  </si>
  <si>
    <r>
      <t>Исполнено.</t>
    </r>
    <r>
      <rPr>
        <sz val="10"/>
        <rFont val="Times New Roman"/>
        <family val="1"/>
        <charset val="204"/>
      </rPr>
      <t>По состоянию на 1 декабря 2021 года количество сооружений составило 212 единиц. Аналогично в сравнении с 2020 годом. 
Плоскостных сооружений 94 единиц, в том числе на селе 43, из общего числа плоскостных сооружений 40 объекта находятся в учреждениях образования. Пропускная способность всех плоскостных сооружений составляет 1820 человек. Из общего числа плоскостных сооружений:
- площадок - 94 единиц соотношение к уровню 2020 года составило 100%. 
 Число спортивных залов 62 единиц. 
 По состоянию на 1 декабря текущего года пропускная способность спортивных сооружений  составила  4368 человек.  
 20 июля 2021 года начато строительство Дворца спорта в г.Щучинск, заказчик ГУ «Управление строительства Акмолинской области», генеральный подрядчик ТОО «Авторемстрой-ЛТД». 
 13 июля 2021 года в рамках программы «Ауыл – Ел бесігі» начато строительство Физкультурно оздоровительного комплекса в с.Мадениет, заказчик ГУ «Отдел строительства Бурабайского района» генеральный подрядчик ТОО «SCS Инжиниринг» г.Шымкент.   
 В г.Щучинск по адресу Набережная 81 и Ауэзова 83 в рамках благоустройства завершается строительство дворовых площадок.</t>
    </r>
    <r>
      <rPr>
        <b/>
        <sz val="10"/>
        <rFont val="Times New Roman"/>
        <family val="1"/>
        <charset val="204"/>
      </rPr>
      <t xml:space="preserve">
</t>
    </r>
  </si>
  <si>
    <r>
      <t xml:space="preserve">Исполнено. </t>
    </r>
    <r>
      <rPr>
        <sz val="10"/>
        <rFont val="Times New Roman"/>
        <family val="1"/>
        <charset val="204"/>
      </rPr>
      <t>Доля населения с особыми потребностями, систематически занимающихся физической культурой и спортом составляет 200 человек. Всего 1800 людей с особыми потрбностями подляжат для занятий спортом.</t>
    </r>
  </si>
  <si>
    <r>
      <rPr>
        <b/>
        <sz val="10"/>
        <rFont val="Times New Roman"/>
        <family val="1"/>
        <charset val="204"/>
      </rPr>
      <t>Исполнено.</t>
    </r>
    <r>
      <rPr>
        <sz val="10"/>
        <rFont val="Times New Roman"/>
        <family val="1"/>
        <charset val="204"/>
      </rPr>
      <t xml:space="preserve"> В 2021 году на территории района было проведено 120 спортивынх мероприятии,  в них приняло участие 12050 человек на 910 больше чем в 2020 году, в том числе в сельской местности приняло участие    850 человек, на 100 больше чем в 2020 году.  
  Традиционно на территории района проходят областные, республиканские и международные соревнования, такие как: 
Чемпионат Казахстана по баскетболу, лыжным гонкам и биатлону.
 12-15 ноября район принял первый этап Кубка Восточной Европы по лыжным гонкам. 
19 ноября состоялся традиционный республиканский турнир по вольной борьбе памяти тренера Бурабайского района Каримова Кенеса Каримовича, участвовали спортсмены со всего Казахстана. 
8-11 декабря район примет международный турнир «Кансонар» мастеров охоты с ловчими птицами, так же с 8 по 12 декабря на спортивной базе «Жаксы-2» состоится Чемпионат Казахстана по женскому боксу.       
</t>
    </r>
  </si>
  <si>
    <r>
      <rPr>
        <b/>
        <sz val="10"/>
        <rFont val="Times New Roman"/>
        <family val="1"/>
        <charset val="204"/>
      </rPr>
      <t xml:space="preserve">Исполнено. </t>
    </r>
    <r>
      <rPr>
        <sz val="10"/>
        <rFont val="Times New Roman"/>
        <family val="1"/>
        <charset val="204"/>
      </rPr>
      <t xml:space="preserve"> С целью выполнения возложенных функций в пределах штатной численности в отделе работают: 2 человека - гос.служащих, 1 человек -внештатных работников (секретарь), 1 специалист прошел курсы повышения квалификации.</t>
    </r>
  </si>
  <si>
    <r>
      <t>Исполнено.</t>
    </r>
    <r>
      <rPr>
        <sz val="10"/>
        <color theme="1"/>
        <rFont val="Times New Roman"/>
        <family val="1"/>
        <charset val="204"/>
      </rPr>
      <t xml:space="preserve"> По предварительным данным, статистика  в мае 2022 года</t>
    </r>
  </si>
  <si>
    <r>
      <t>Исполнено.</t>
    </r>
    <r>
      <rPr>
        <sz val="10"/>
        <rFont val="Times New Roman"/>
        <family val="1"/>
        <charset val="204"/>
      </rPr>
      <t xml:space="preserve">  Содержание отдела в количестве 8  единиц, в том числе 4 гос.служащих и 4 внештатных работника, приобретено 2 принтера.</t>
    </r>
  </si>
  <si>
    <r>
      <rPr>
        <b/>
        <sz val="10"/>
        <rFont val="Times New Roman"/>
        <family val="1"/>
        <charset val="204"/>
      </rPr>
      <t xml:space="preserve">Исполненно.   </t>
    </r>
    <r>
      <rPr>
        <sz val="10"/>
        <rFont val="Times New Roman"/>
        <family val="1"/>
        <charset val="204"/>
      </rPr>
      <t xml:space="preserve">Разработана схема развития и застройки (Упрощенный вариант ген плана) совмещенного с ПДП с.Мәдениет Бурабайского района </t>
    </r>
  </si>
  <si>
    <r>
      <rPr>
        <i/>
        <sz val="10"/>
        <rFont val="Times New Roman"/>
        <family val="1"/>
        <charset val="204"/>
      </rPr>
      <t>Мероприятие  2</t>
    </r>
    <r>
      <rPr>
        <sz val="10"/>
        <rFont val="Times New Roman"/>
        <family val="1"/>
        <charset val="204"/>
      </rPr>
      <t xml:space="preserve">                                              ТОО «RG Gold» и ТОО «RG Processing», строительство золотоизвекающей фабрики</t>
    </r>
  </si>
  <si>
    <r>
      <rPr>
        <b/>
        <i/>
        <sz val="10"/>
        <color theme="1"/>
        <rFont val="Times New Roman"/>
        <family val="1"/>
        <charset val="204"/>
      </rPr>
      <t>Исполнено.</t>
    </r>
    <r>
      <rPr>
        <i/>
        <sz val="10"/>
        <color theme="1"/>
        <rFont val="Times New Roman"/>
        <family val="1"/>
        <charset val="204"/>
      </rPr>
      <t xml:space="preserve"> Проведен ремонт 0,4 км, экономия по ГЗ (АЕБ)</t>
    </r>
  </si>
  <si>
    <r>
      <rPr>
        <b/>
        <i/>
        <sz val="10"/>
        <color theme="1"/>
        <rFont val="Times New Roman"/>
        <family val="1"/>
        <charset val="204"/>
      </rPr>
      <t>Исполнено.</t>
    </r>
    <r>
      <rPr>
        <i/>
        <sz val="10"/>
        <color theme="1"/>
        <rFont val="Times New Roman"/>
        <family val="1"/>
        <charset val="204"/>
      </rPr>
      <t xml:space="preserve"> Проведен ремонт 2,8 км дорог</t>
    </r>
  </si>
  <si>
    <r>
      <rPr>
        <b/>
        <i/>
        <sz val="10"/>
        <color theme="1"/>
        <rFont val="Times New Roman"/>
        <family val="1"/>
        <charset val="204"/>
      </rPr>
      <t>Исполнено.</t>
    </r>
    <r>
      <rPr>
        <i/>
        <sz val="10"/>
        <color theme="1"/>
        <rFont val="Times New Roman"/>
        <family val="1"/>
        <charset val="204"/>
      </rPr>
      <t xml:space="preserve"> Проведен ремонт 1,8 км дорог</t>
    </r>
  </si>
  <si>
    <r>
      <rPr>
        <b/>
        <i/>
        <sz val="10"/>
        <color theme="1"/>
        <rFont val="Times New Roman"/>
        <family val="1"/>
        <charset val="204"/>
      </rPr>
      <t>Исполнено.</t>
    </r>
    <r>
      <rPr>
        <i/>
        <sz val="10"/>
        <color theme="1"/>
        <rFont val="Times New Roman"/>
        <family val="1"/>
        <charset val="204"/>
      </rPr>
      <t xml:space="preserve"> Проведен ремонт 5,7 км дорог</t>
    </r>
  </si>
  <si>
    <r>
      <rPr>
        <b/>
        <i/>
        <sz val="10"/>
        <color theme="1"/>
        <rFont val="Times New Roman"/>
        <family val="1"/>
        <charset val="204"/>
      </rPr>
      <t>Исполнено.</t>
    </r>
    <r>
      <rPr>
        <i/>
        <sz val="10"/>
        <color theme="1"/>
        <rFont val="Times New Roman"/>
        <family val="1"/>
        <charset val="204"/>
      </rPr>
      <t xml:space="preserve"> Проведен ремонт 3016 кв.м.дорог</t>
    </r>
  </si>
  <si>
    <r>
      <rPr>
        <b/>
        <i/>
        <sz val="10"/>
        <color theme="1"/>
        <rFont val="Times New Roman"/>
        <family val="1"/>
        <charset val="204"/>
      </rPr>
      <t>Исполнено.</t>
    </r>
    <r>
      <rPr>
        <i/>
        <sz val="10"/>
        <color theme="1"/>
        <rFont val="Times New Roman"/>
        <family val="1"/>
        <charset val="204"/>
      </rPr>
      <t xml:space="preserve"> Проведен ремонт 450 кв.м.дорог</t>
    </r>
  </si>
  <si>
    <r>
      <rPr>
        <b/>
        <i/>
        <sz val="10"/>
        <color theme="1"/>
        <rFont val="Times New Roman"/>
        <family val="1"/>
        <charset val="204"/>
      </rPr>
      <t>Исполнено.</t>
    </r>
    <r>
      <rPr>
        <i/>
        <sz val="10"/>
        <color theme="1"/>
        <rFont val="Times New Roman"/>
        <family val="1"/>
        <charset val="204"/>
      </rPr>
      <t xml:space="preserve"> Проведен ремонт 2,0 км дорог</t>
    </r>
  </si>
  <si>
    <r>
      <rPr>
        <b/>
        <i/>
        <sz val="10"/>
        <color theme="1"/>
        <rFont val="Times New Roman"/>
        <family val="1"/>
        <charset val="204"/>
      </rPr>
      <t>Исполнено.</t>
    </r>
    <r>
      <rPr>
        <i/>
        <sz val="10"/>
        <color theme="1"/>
        <rFont val="Times New Roman"/>
        <family val="1"/>
        <charset val="204"/>
      </rPr>
      <t xml:space="preserve"> Проведен ремонт 0,8 км дорог</t>
    </r>
  </si>
  <si>
    <r>
      <rPr>
        <b/>
        <i/>
        <sz val="10"/>
        <color theme="1"/>
        <rFont val="Times New Roman"/>
        <family val="1"/>
        <charset val="204"/>
      </rPr>
      <t>Исполнено.</t>
    </r>
    <r>
      <rPr>
        <i/>
        <sz val="10"/>
        <color theme="1"/>
        <rFont val="Times New Roman"/>
        <family val="1"/>
        <charset val="204"/>
      </rPr>
      <t xml:space="preserve"> Проведен ремонт 2,6 км дорог</t>
    </r>
  </si>
  <si>
    <r>
      <rPr>
        <b/>
        <i/>
        <sz val="10"/>
        <color theme="1"/>
        <rFont val="Times New Roman"/>
        <family val="1"/>
        <charset val="204"/>
      </rPr>
      <t>Исполнено.</t>
    </r>
    <r>
      <rPr>
        <i/>
        <sz val="10"/>
        <color theme="1"/>
        <rFont val="Times New Roman"/>
        <family val="1"/>
        <charset val="204"/>
      </rPr>
      <t xml:space="preserve"> Проведен ремонт 0,5 км дорог</t>
    </r>
  </si>
  <si>
    <r>
      <rPr>
        <b/>
        <i/>
        <sz val="10"/>
        <color theme="1"/>
        <rFont val="Times New Roman"/>
        <family val="1"/>
        <charset val="204"/>
      </rPr>
      <t>Исполнено.</t>
    </r>
    <r>
      <rPr>
        <i/>
        <sz val="10"/>
        <color theme="1"/>
        <rFont val="Times New Roman"/>
        <family val="1"/>
        <charset val="204"/>
      </rPr>
      <t xml:space="preserve"> Проведен ремонт 6,7 км, экономия по ГЗ (АЕБ)</t>
    </r>
  </si>
  <si>
    <r>
      <rPr>
        <b/>
        <i/>
        <sz val="10"/>
        <color theme="1"/>
        <rFont val="Times New Roman"/>
        <family val="1"/>
        <charset val="204"/>
      </rPr>
      <t>Исполнено.</t>
    </r>
    <r>
      <rPr>
        <i/>
        <sz val="10"/>
        <color theme="1"/>
        <rFont val="Times New Roman"/>
        <family val="1"/>
        <charset val="204"/>
      </rPr>
      <t xml:space="preserve"> Проведен ремонт 0,51 км.дорог</t>
    </r>
  </si>
  <si>
    <r>
      <t>Исполнено.</t>
    </r>
    <r>
      <rPr>
        <i/>
        <sz val="10"/>
        <color theme="1"/>
        <rFont val="Times New Roman"/>
        <family val="1"/>
        <charset val="204"/>
      </rPr>
      <t xml:space="preserve"> Разработана тех.документация на средний ремонт внутрипоселковых дорог с.Успеноюрьевка 5,77 км</t>
    </r>
  </si>
  <si>
    <r>
      <t>Исполнено.</t>
    </r>
    <r>
      <rPr>
        <sz val="10"/>
        <color theme="1"/>
        <rFont val="Times New Roman"/>
        <family val="1"/>
        <charset val="204"/>
      </rPr>
      <t xml:space="preserve"> Разработана тех.документация на средний ремонт внутрипоселковых дорог с.Успеноюрьевка 5,77 км</t>
    </r>
  </si>
  <si>
    <r>
      <t>Исполнено.</t>
    </r>
    <r>
      <rPr>
        <sz val="10"/>
        <color theme="1"/>
        <rFont val="Times New Roman"/>
        <family val="1"/>
        <charset val="204"/>
      </rPr>
      <t xml:space="preserve"> Запланированные средства израсходованы на содержание внутрипоселковых дорог</t>
    </r>
  </si>
  <si>
    <r>
      <t>Исполнено.</t>
    </r>
    <r>
      <rPr>
        <sz val="10"/>
        <color theme="1"/>
        <rFont val="Times New Roman"/>
        <family val="1"/>
        <charset val="204"/>
      </rPr>
      <t xml:space="preserve"> Экономия по ГЗ по проектам АЕБ</t>
    </r>
  </si>
  <si>
    <r>
      <rPr>
        <b/>
        <sz val="10"/>
        <color theme="1"/>
        <rFont val="Times New Roman"/>
        <family val="1"/>
        <charset val="204"/>
      </rPr>
      <t>Исполнено.</t>
    </r>
    <r>
      <rPr>
        <sz val="10"/>
        <color theme="1"/>
        <rFont val="Times New Roman"/>
        <family val="1"/>
        <charset val="204"/>
      </rPr>
      <t xml:space="preserve"> Произведено содержание аппратов акимов г.Щучинска, п.Бурабай и 9 сельских округов</t>
    </r>
  </si>
  <si>
    <r>
      <rPr>
        <b/>
        <sz val="10"/>
        <color theme="1"/>
        <rFont val="Times New Roman"/>
        <family val="1"/>
        <charset val="204"/>
      </rPr>
      <t>Исполнено.</t>
    </r>
    <r>
      <rPr>
        <sz val="10"/>
        <color theme="1"/>
        <rFont val="Times New Roman"/>
        <family val="1"/>
        <charset val="204"/>
      </rPr>
      <t xml:space="preserve"> Проведена очистка территорий кладбищ от мусора, проведены работы по захоронению тел безродно умерших 14 человек. (г.Щучинск)</t>
    </r>
  </si>
  <si>
    <r>
      <rPr>
        <b/>
        <sz val="10"/>
        <rFont val="Times New Roman"/>
        <family val="1"/>
        <charset val="204"/>
      </rPr>
      <t>Исполнено.</t>
    </r>
    <r>
      <rPr>
        <sz val="10"/>
        <rFont val="Times New Roman"/>
        <family val="1"/>
        <charset val="204"/>
      </rPr>
      <t xml:space="preserve"> Произведены расходы на дезинфекцию и обработку округов, ликвидацию стихийных свалок, покос сорной травы</t>
    </r>
  </si>
  <si>
    <r>
      <rPr>
        <b/>
        <sz val="10"/>
        <color theme="1"/>
        <rFont val="Times New Roman"/>
        <family val="1"/>
        <charset val="204"/>
      </rPr>
      <t xml:space="preserve">Исполнено. </t>
    </r>
    <r>
      <rPr>
        <sz val="10"/>
        <color theme="1"/>
        <rFont val="Times New Roman"/>
        <family val="1"/>
        <charset val="204"/>
      </rPr>
      <t xml:space="preserve"> Произведены расходы на содержание и обслуживание линий уличного освещения г.Щучинска, п.Бурабай и 9 сельских округов </t>
    </r>
  </si>
  <si>
    <r>
      <t xml:space="preserve">Исполнено. </t>
    </r>
    <r>
      <rPr>
        <sz val="10"/>
        <color theme="1"/>
        <rFont val="Times New Roman"/>
        <family val="1"/>
        <charset val="204"/>
      </rPr>
      <t>Произведен текущий ремонт 3 км. водопровода</t>
    </r>
  </si>
  <si>
    <r>
      <rPr>
        <b/>
        <sz val="10"/>
        <color theme="1"/>
        <rFont val="Times New Roman"/>
        <family val="1"/>
        <charset val="204"/>
      </rPr>
      <t>Исполнено.</t>
    </r>
    <r>
      <rPr>
        <sz val="10"/>
        <color theme="1"/>
        <rFont val="Times New Roman"/>
        <family val="1"/>
        <charset val="204"/>
      </rPr>
      <t xml:space="preserve">  Произведены расходы на благоустройство и озеленение г.Щучинска, п.Бурабай и 9 сельских округов </t>
    </r>
  </si>
  <si>
    <r>
      <t>Исполнено.</t>
    </r>
    <r>
      <rPr>
        <i/>
        <sz val="10"/>
        <color theme="1"/>
        <rFont val="Times New Roman"/>
        <family val="1"/>
        <charset val="204"/>
      </rPr>
      <t xml:space="preserve"> Произведено оформление земельного участка под установку футбольного поля и тренажерной площадки</t>
    </r>
  </si>
  <si>
    <r>
      <rPr>
        <b/>
        <sz val="10"/>
        <color theme="1"/>
        <rFont val="Times New Roman"/>
        <family val="1"/>
        <charset val="204"/>
      </rPr>
      <t xml:space="preserve">Исполнено. </t>
    </r>
    <r>
      <rPr>
        <sz val="10"/>
        <color theme="1"/>
        <rFont val="Times New Roman"/>
        <family val="1"/>
        <charset val="204"/>
      </rPr>
      <t>В 2021 году задействовано 2 сельских населенных пункта села Катарколь и Мадениет</t>
    </r>
  </si>
  <si>
    <r>
      <t xml:space="preserve">Исполнено. </t>
    </r>
    <r>
      <rPr>
        <sz val="10"/>
        <color theme="1"/>
        <rFont val="Times New Roman"/>
        <family val="1"/>
        <charset val="204"/>
      </rPr>
      <t>Произведено содержание аппарата маслихата</t>
    </r>
  </si>
  <si>
    <r>
      <t xml:space="preserve">Исполнено. </t>
    </r>
    <r>
      <rPr>
        <sz val="10"/>
        <color theme="1"/>
        <rFont val="Times New Roman"/>
        <family val="1"/>
        <charset val="204"/>
      </rPr>
      <t>Произведено содержание аппарата акима района</t>
    </r>
  </si>
  <si>
    <r>
      <rPr>
        <b/>
        <sz val="10"/>
        <color theme="1"/>
        <rFont val="Times New Roman"/>
        <family val="1"/>
        <charset val="204"/>
      </rPr>
      <t>Исполнено.</t>
    </r>
    <r>
      <rPr>
        <sz val="10"/>
        <color theme="1"/>
        <rFont val="Times New Roman"/>
        <family val="1"/>
        <charset val="204"/>
      </rPr>
      <t xml:space="preserve"> Приобретен автомобиль марки Chevroet Cobalt, 2021 г.в (Катаркольский с/о)</t>
    </r>
  </si>
  <si>
    <r>
      <rPr>
        <b/>
        <sz val="10"/>
        <color theme="1"/>
        <rFont val="Times New Roman"/>
        <family val="1"/>
        <charset val="204"/>
      </rPr>
      <t xml:space="preserve">Исполнено. </t>
    </r>
    <r>
      <rPr>
        <sz val="10"/>
        <color theme="1"/>
        <rFont val="Times New Roman"/>
        <family val="1"/>
        <charset val="204"/>
      </rPr>
      <t>Покупка 1 ед. автотранспорта (Daewo Nexia) (г.Щучинск)</t>
    </r>
  </si>
  <si>
    <r>
      <rPr>
        <b/>
        <sz val="10"/>
        <color theme="1"/>
        <rFont val="Times New Roman"/>
        <family val="1"/>
        <charset val="204"/>
      </rPr>
      <t>Исполнено.</t>
    </r>
    <r>
      <rPr>
        <sz val="10"/>
        <color theme="1"/>
        <rFont val="Times New Roman"/>
        <family val="1"/>
        <charset val="204"/>
      </rPr>
      <t xml:space="preserve">  Проведение оценки недвижимого имущества (гараж) (г.Щучинск)</t>
    </r>
  </si>
  <si>
    <r>
      <rPr>
        <b/>
        <i/>
        <sz val="10"/>
        <color theme="1"/>
        <rFont val="Times New Roman"/>
        <family val="1"/>
        <charset val="204"/>
      </rPr>
      <t>Исполнено.</t>
    </r>
    <r>
      <rPr>
        <i/>
        <sz val="10"/>
        <color theme="1"/>
        <rFont val="Times New Roman"/>
        <family val="1"/>
        <charset val="204"/>
      </rPr>
      <t xml:space="preserve"> Проведен ремонт 2,5 км дорог</t>
    </r>
  </si>
  <si>
    <r>
      <rPr>
        <b/>
        <i/>
        <sz val="10"/>
        <color theme="1"/>
        <rFont val="Times New Roman"/>
        <family val="1"/>
        <charset val="204"/>
      </rPr>
      <t>Исполнено.</t>
    </r>
    <r>
      <rPr>
        <i/>
        <sz val="10"/>
        <color theme="1"/>
        <rFont val="Times New Roman"/>
        <family val="1"/>
        <charset val="204"/>
      </rPr>
      <t xml:space="preserve"> Проведен ремонт 2,2 км дорог</t>
    </r>
  </si>
  <si>
    <r>
      <rPr>
        <b/>
        <i/>
        <sz val="10"/>
        <color theme="1"/>
        <rFont val="Times New Roman"/>
        <family val="1"/>
        <charset val="204"/>
      </rPr>
      <t>Исполнено.</t>
    </r>
    <r>
      <rPr>
        <i/>
        <sz val="10"/>
        <color theme="1"/>
        <rFont val="Times New Roman"/>
        <family val="1"/>
        <charset val="204"/>
      </rPr>
      <t xml:space="preserve"> Проведен ремонт 0,62 км дорог</t>
    </r>
  </si>
  <si>
    <r>
      <rPr>
        <b/>
        <i/>
        <sz val="10"/>
        <color theme="1"/>
        <rFont val="Times New Roman"/>
        <family val="1"/>
        <charset val="204"/>
      </rPr>
      <t>Исполнено.</t>
    </r>
    <r>
      <rPr>
        <i/>
        <sz val="10"/>
        <color theme="1"/>
        <rFont val="Times New Roman"/>
        <family val="1"/>
        <charset val="204"/>
      </rPr>
      <t xml:space="preserve"> Произведен текущий ремонт водопроводной станции, текущий ремонт водопроводного оборудования в с Киндиккарагай(1,2 км)</t>
    </r>
  </si>
  <si>
    <r>
      <rPr>
        <b/>
        <i/>
        <sz val="10"/>
        <color theme="1"/>
        <rFont val="Times New Roman"/>
        <family val="1"/>
        <charset val="204"/>
      </rPr>
      <t xml:space="preserve">Исполнено. </t>
    </r>
    <r>
      <rPr>
        <i/>
        <sz val="10"/>
        <color theme="1"/>
        <rFont val="Times New Roman"/>
        <family val="1"/>
        <charset val="204"/>
      </rPr>
      <t>Запланированные средства израсходованы на текущий ремонт линий уличного освещения по сельскому округу(6,7 км)</t>
    </r>
  </si>
  <si>
    <t xml:space="preserve">Текущий ремонт уличного освещения в с.Дмитриевка, с.Карашилик, с.Корнекты, с.Кындыккарагай Урумкайского с/о </t>
  </si>
  <si>
    <r>
      <t xml:space="preserve">Исполнено. </t>
    </r>
    <r>
      <rPr>
        <sz val="10"/>
        <color theme="1"/>
        <rFont val="Times New Roman"/>
        <family val="1"/>
        <charset val="204"/>
      </rPr>
      <t>Произведено содержание аппарата отдела в колическтве 6 чел, из них 3 гос.служащих и 3 внештатных работника, 1 ед. автотранспорта, 1 специалист прошел курсы повышения квалификации</t>
    </r>
  </si>
  <si>
    <r>
      <t xml:space="preserve">Исполнено.  </t>
    </r>
    <r>
      <rPr>
        <sz val="10"/>
        <rFont val="Times New Roman"/>
        <family val="1"/>
        <charset val="204"/>
      </rPr>
      <t>Проведеня работы по оценке 6 объектов коммунального имущества, подлежащего приватизации</t>
    </r>
  </si>
  <si>
    <r>
      <t xml:space="preserve">Исполнено.  </t>
    </r>
    <r>
      <rPr>
        <sz val="10"/>
        <color theme="1"/>
        <rFont val="Times New Roman"/>
        <family val="1"/>
        <charset val="204"/>
      </rPr>
      <t>Всего детей школьного возраста 10604 чел, занимаются культурным воспитанием (ДШИ-426, ЦДЮТ"Арман"-1700) 2126 чел (2126/10604*100=20%)</t>
    </r>
  </si>
  <si>
    <r>
      <t>Исполнено.</t>
    </r>
    <r>
      <rPr>
        <sz val="10"/>
        <rFont val="Times New Roman"/>
        <family val="1"/>
        <charset val="204"/>
      </rPr>
      <t xml:space="preserve">  Охват от 3 до 6 лет -100%. С 3-6 лет охвачено - 1960 детей</t>
    </r>
  </si>
  <si>
    <r>
      <t xml:space="preserve">Исполнено. </t>
    </r>
    <r>
      <rPr>
        <sz val="10"/>
        <rFont val="Times New Roman"/>
        <family val="1"/>
        <charset val="204"/>
      </rPr>
      <t>Охват качественным дошкольным воспитанием и обучением от 2 до 6 лет 90% (3303 подлежит охвату, охвачено- 2973 ребенка)</t>
    </r>
  </si>
  <si>
    <r>
      <t>Исполнено.</t>
    </r>
    <r>
      <rPr>
        <sz val="10"/>
        <rFont val="Times New Roman"/>
        <family val="1"/>
        <charset val="204"/>
      </rPr>
      <t xml:space="preserve"> Из 40 школ, 24 обеспечены внутренним видеонаблюдением</t>
    </r>
  </si>
  <si>
    <r>
      <t>Исполнено.</t>
    </r>
    <r>
      <rPr>
        <sz val="10"/>
        <rFont val="Times New Roman"/>
        <family val="1"/>
        <charset val="204"/>
      </rPr>
      <t xml:space="preserve"> Всего детей 453, охвачено 318 детей</t>
    </r>
  </si>
  <si>
    <r>
      <t>Не исполнено.</t>
    </r>
    <r>
      <rPr>
        <sz val="10"/>
        <color theme="1"/>
        <rFont val="Times New Roman"/>
        <family val="1"/>
        <charset val="204"/>
      </rPr>
      <t>По причине отсутствия в районе птицеводческих хозяйств. ТОО "КБК Агро" за 2021 год произвели 15 тонн мяса птицы.</t>
    </r>
  </si>
  <si>
    <t>На подготовку к отопительному сезону (на ремонт котельной в поселке Зеленый Бор,ремонт тепловых сетей с.Зеленый Бор)</t>
  </si>
  <si>
    <t>На благоустройство площадки "Городошный спорт"</t>
  </si>
  <si>
    <r>
      <rPr>
        <i/>
        <sz val="10"/>
        <rFont val="Times New Roman"/>
        <family val="1"/>
        <charset val="204"/>
      </rPr>
      <t xml:space="preserve">Мероприятие 5                                        </t>
    </r>
    <r>
      <rPr>
        <sz val="10"/>
        <rFont val="Times New Roman"/>
        <family val="1"/>
        <charset val="204"/>
      </rPr>
      <t>Услуги по реализации государственной политики на местном уровне в сфере физической культуры, спорта и туризма</t>
    </r>
  </si>
  <si>
    <r>
      <rPr>
        <b/>
        <sz val="10"/>
        <color theme="1"/>
        <rFont val="Times New Roman"/>
        <family val="1"/>
        <charset val="204"/>
      </rPr>
      <t>Исполнено.</t>
    </r>
    <r>
      <rPr>
        <sz val="10"/>
        <color theme="1"/>
        <rFont val="Times New Roman"/>
        <family val="1"/>
        <charset val="204"/>
      </rPr>
      <t xml:space="preserve"> В штате 3 ед. госслужащих, 2 ед. сотрудников по договору. </t>
    </r>
  </si>
  <si>
    <r>
      <t xml:space="preserve">Исполнено. </t>
    </r>
    <r>
      <rPr>
        <i/>
        <sz val="10"/>
        <color theme="1"/>
        <rFont val="Times New Roman"/>
        <family val="1"/>
        <charset val="204"/>
      </rPr>
      <t>Устройство из асфальтобетонной смеси К/з, М/з 1,625 км</t>
    </r>
  </si>
  <si>
    <r>
      <t xml:space="preserve">Исполнено. </t>
    </r>
    <r>
      <rPr>
        <i/>
        <sz val="10"/>
        <color theme="1"/>
        <rFont val="Times New Roman"/>
        <family val="1"/>
        <charset val="204"/>
      </rPr>
      <t>Устройство из асфальтобетонной смеси К/з, М/з 4,875 км</t>
    </r>
  </si>
  <si>
    <r>
      <t xml:space="preserve">Исполнено. </t>
    </r>
    <r>
      <rPr>
        <i/>
        <sz val="10"/>
        <color theme="1"/>
        <rFont val="Times New Roman"/>
        <family val="1"/>
        <charset val="204"/>
      </rPr>
      <t>Разработка грунта 1031 м3</t>
    </r>
  </si>
  <si>
    <r>
      <rPr>
        <b/>
        <i/>
        <sz val="10"/>
        <color theme="1"/>
        <rFont val="Times New Roman"/>
        <family val="1"/>
        <charset val="204"/>
      </rPr>
      <t xml:space="preserve">Исполнено. </t>
    </r>
    <r>
      <rPr>
        <i/>
        <sz val="10"/>
        <color theme="1"/>
        <rFont val="Times New Roman"/>
        <family val="1"/>
        <charset val="204"/>
      </rPr>
      <t>Проведен средний ремонт атводороги Зеленый Бор -Мадениет за 2021 год 12 км</t>
    </r>
  </si>
  <si>
    <r>
      <t>Исполнено.</t>
    </r>
    <r>
      <rPr>
        <i/>
        <sz val="10"/>
        <rFont val="Times New Roman"/>
        <family val="1"/>
        <charset val="204"/>
      </rPr>
      <t>Устройство из асфальтобетонной смеси К/з 1000 м2</t>
    </r>
  </si>
  <si>
    <r>
      <rPr>
        <b/>
        <i/>
        <sz val="10"/>
        <color theme="1"/>
        <rFont val="Times New Roman"/>
        <family val="1"/>
        <charset val="204"/>
      </rPr>
      <t xml:space="preserve">Исполнено. </t>
    </r>
    <r>
      <rPr>
        <i/>
        <sz val="10"/>
        <color theme="1"/>
        <rFont val="Times New Roman"/>
        <family val="1"/>
        <charset val="204"/>
      </rPr>
      <t>Устройство верхнего слоя из черного щебня, Устройство нижнего слоя а/б покрытия из крупнозернистой смеси - 15 км</t>
    </r>
  </si>
  <si>
    <r>
      <t xml:space="preserve">Исполнено. </t>
    </r>
    <r>
      <rPr>
        <i/>
        <sz val="10"/>
        <color theme="1"/>
        <rFont val="Times New Roman"/>
        <family val="1"/>
        <charset val="204"/>
      </rPr>
      <t>Проведен текущий ремонт 1,5 км автодороги до села Сарыбулак Бурабайского района, Акмолинской области от пересечения с автодорогой Щучинск-Бурабай</t>
    </r>
  </si>
  <si>
    <r>
      <rPr>
        <b/>
        <i/>
        <sz val="10"/>
        <rFont val="Times New Roman"/>
        <family val="1"/>
        <charset val="204"/>
      </rPr>
      <t xml:space="preserve">Исполнено. </t>
    </r>
    <r>
      <rPr>
        <i/>
        <sz val="10"/>
        <rFont val="Times New Roman"/>
        <family val="1"/>
        <charset val="204"/>
      </rPr>
      <t>Проведен средний ремонт по 9 улицам г.Щучиснк (10,4 км)</t>
    </r>
  </si>
  <si>
    <r>
      <t xml:space="preserve">Исполнено. </t>
    </r>
    <r>
      <rPr>
        <sz val="10"/>
        <color theme="1"/>
        <rFont val="Times New Roman"/>
        <family val="1"/>
        <charset val="204"/>
      </rPr>
      <t>Общая протяженность дорог областного и районного значения 475,6 км (195,7 обл., 279,9 км рай.), на 1.01.2021 г. в хорошем и удовлетворительном состоянии находилось 214,1 км (45%) за отчетный период отремонтировано 20 км (234,1/475,6)*100=49,2%)</t>
    </r>
  </si>
  <si>
    <r>
      <t>Исполнено.</t>
    </r>
    <r>
      <rPr>
        <sz val="10"/>
        <rFont val="Times New Roman"/>
        <family val="1"/>
        <charset val="204"/>
      </rPr>
      <t xml:space="preserve"> Произведено содержание отдела со штатной численность 8 чел, в том числе 4 гос.служащих и 4 внештатных работника, произведено содержание 1 ед. автотранспорта</t>
    </r>
  </si>
  <si>
    <r>
      <t xml:space="preserve">Исполнено.  </t>
    </r>
    <r>
      <rPr>
        <sz val="10"/>
        <rFont val="Times New Roman"/>
        <family val="1"/>
        <charset val="204"/>
      </rPr>
      <t>Изготовлено 44 землеустроительных проекта. Проведено 2 аукциона, 1 конкурс</t>
    </r>
  </si>
  <si>
    <r>
      <t xml:space="preserve">Исполнено. </t>
    </r>
    <r>
      <rPr>
        <sz val="10"/>
        <rFont val="Times New Roman"/>
        <family val="1"/>
        <charset val="204"/>
      </rPr>
      <t>Изготовлены картографические материалы границ 26 населенных пунктов  (установлены границы 24 населенных пунктов и корректировка 2 населенных пунктов)</t>
    </r>
  </si>
  <si>
    <r>
      <t xml:space="preserve">Исполнено. </t>
    </r>
    <r>
      <rPr>
        <sz val="10"/>
        <rFont val="Times New Roman"/>
        <family val="1"/>
        <charset val="204"/>
      </rPr>
      <t xml:space="preserve">ТОО «KazBeef Processing» сумма 2,6 млрд.тенге (расширение действующего производства); ТОО «Asia Minerals» сумма 81,0 млн.тенге (реконструкция пансионата); ТОО «Щучинский Гормолзавод» 119,0 млн.тенге (АПК); ИП Салыков М.Г. (расширение стоматологии) 25,0 млн.тенге
</t>
    </r>
  </si>
  <si>
    <r>
      <t xml:space="preserve">Исполнено. </t>
    </r>
    <r>
      <rPr>
        <sz val="10"/>
        <rFont val="Times New Roman"/>
        <family val="1"/>
        <charset val="204"/>
      </rPr>
      <t xml:space="preserve">Функционирует 58 клубных формирований с числом участников 839 человек, в том числе 33 формирования в сельской местности,  в  них участников 432 человека.
Количество коллективов, имеющих звание «Народный самодеятельный коллектив» - 6, Звание «Образцовый» - 1.
На укрепление МТБ выделено 16,4 млн.тенге, приобретены: компьютерная техника, сценические костюмы, муз.инструменты, звуковая и световая аппаратура. Произведен демонтаж здания ДК г.Щучинска </t>
    </r>
  </si>
  <si>
    <t xml:space="preserve">Частично исполнено. </t>
  </si>
  <si>
    <r>
      <rPr>
        <b/>
        <i/>
        <sz val="10"/>
        <rFont val="Times New Roman"/>
        <family val="1"/>
        <charset val="204"/>
      </rPr>
      <t>Исполнено.</t>
    </r>
    <r>
      <rPr>
        <i/>
        <sz val="10"/>
        <rFont val="Times New Roman"/>
        <family val="1"/>
        <charset val="204"/>
      </rPr>
      <t xml:space="preserve"> Подрядчик ТОО «Казбайлық Астана», договор от 22,09,2020 г. В 2021 года выделено и освоено 57,6 млн. тг. (ОБ – 57,6 млн. тенге) </t>
    </r>
  </si>
  <si>
    <r>
      <rPr>
        <b/>
        <i/>
        <sz val="10"/>
        <rFont val="Times New Roman"/>
        <family val="1"/>
        <charset val="204"/>
      </rPr>
      <t>Исполнено.</t>
    </r>
    <r>
      <rPr>
        <i/>
        <sz val="10"/>
        <rFont val="Times New Roman"/>
        <family val="1"/>
        <charset val="204"/>
      </rPr>
      <t xml:space="preserve"> Подрядчик ТОО «Казбайлық Астана», договор от 07,10,2020 г. В 2021 году выделено и освоено 30,69 млн. тг. (ОБ – 30,69 млн. тенге) </t>
    </r>
  </si>
  <si>
    <r>
      <rPr>
        <b/>
        <i/>
        <sz val="10"/>
        <rFont val="Times New Roman"/>
        <family val="1"/>
        <charset val="204"/>
      </rPr>
      <t>Исполнено.</t>
    </r>
    <r>
      <rPr>
        <i/>
        <sz val="10"/>
        <rFont val="Times New Roman"/>
        <family val="1"/>
        <charset val="204"/>
      </rPr>
      <t xml:space="preserve">Подрядчик ТОО «Казбайлық Астана», договор от 15,10,2020 г В 2021 году выделено и освоено 34,0 млн. тг. (ОБ – 34,0 млн. тенге) </t>
    </r>
  </si>
  <si>
    <r>
      <rPr>
        <b/>
        <i/>
        <sz val="10"/>
        <rFont val="Times New Roman"/>
        <family val="1"/>
        <charset val="204"/>
      </rPr>
      <t>Исполнено.</t>
    </r>
    <r>
      <rPr>
        <i/>
        <sz val="10"/>
        <rFont val="Times New Roman"/>
        <family val="1"/>
        <charset val="204"/>
      </rPr>
      <t xml:space="preserve"> Подрядчик ТОО «Казбайлық Астана», договор от 15,10,2020 г. В 2021 года выделено и освоено 100,0 млн. тг. (ОБ – 100,0 млн. тенге) </t>
    </r>
  </si>
  <si>
    <r>
      <rPr>
        <b/>
        <i/>
        <sz val="10"/>
        <rFont val="Times New Roman"/>
        <family val="1"/>
        <charset val="204"/>
      </rPr>
      <t>Частично исполнено</t>
    </r>
    <r>
      <rPr>
        <i/>
        <sz val="10"/>
        <rFont val="Times New Roman"/>
        <family val="1"/>
        <charset val="204"/>
      </rPr>
      <t>. Договор заключен №44 от 19.08.2020 г. с ТОО "Кокшетау горсельпроект". Проект разработан. Проект загружен на экспертизу. Остаток 1,6 млн. тг</t>
    </r>
  </si>
  <si>
    <r>
      <rPr>
        <b/>
        <i/>
        <sz val="10"/>
        <rFont val="Times New Roman"/>
        <family val="1"/>
        <charset val="204"/>
      </rPr>
      <t>Частично исполнено</t>
    </r>
    <r>
      <rPr>
        <i/>
        <sz val="10"/>
        <rFont val="Times New Roman"/>
        <family val="1"/>
        <charset val="204"/>
      </rPr>
      <t>. Договор заключен №56 от 24.09.2020 г. с ТОО "MS Industrial". Проект разработан. Проект загружен на экспертизу.Остаток 1,6 млн. тг</t>
    </r>
  </si>
  <si>
    <r>
      <rPr>
        <b/>
        <i/>
        <sz val="10"/>
        <rFont val="Times New Roman"/>
        <family val="1"/>
        <charset val="204"/>
      </rPr>
      <t>Частично исполнено</t>
    </r>
    <r>
      <rPr>
        <i/>
        <sz val="10"/>
        <rFont val="Times New Roman"/>
        <family val="1"/>
        <charset val="204"/>
      </rPr>
      <t>. Договор заключен №48 от 17.08.2020 г. с ТОО "Берекет Проект". Проект разработан. Проект загружен на экспертизу.Остаток 1,6 млн. тг</t>
    </r>
  </si>
  <si>
    <r>
      <rPr>
        <b/>
        <i/>
        <sz val="10"/>
        <rFont val="Times New Roman"/>
        <family val="1"/>
        <charset val="204"/>
      </rPr>
      <t>Исполнено</t>
    </r>
    <r>
      <rPr>
        <i/>
        <sz val="10"/>
        <rFont val="Times New Roman"/>
        <family val="1"/>
        <charset val="204"/>
      </rPr>
      <t>. Договор заключен   с ТОО "Кокшетау горсельпроект". Проект разработан. Заключение экспертизы №АЭ-0368/21</t>
    </r>
  </si>
  <si>
    <r>
      <rPr>
        <b/>
        <i/>
        <sz val="10"/>
        <rFont val="Times New Roman"/>
        <family val="1"/>
        <charset val="204"/>
      </rPr>
      <t>Исполнено</t>
    </r>
    <r>
      <rPr>
        <i/>
        <sz val="10"/>
        <rFont val="Times New Roman"/>
        <family val="1"/>
        <charset val="204"/>
      </rPr>
      <t>.Пректировщик ТОО "Корпорация Асыл-Строй". Проект разработан. Заключение экспертизы №PROE-0070/21 от 14.04.2021 г</t>
    </r>
  </si>
  <si>
    <r>
      <rPr>
        <b/>
        <i/>
        <sz val="10"/>
        <rFont val="Times New Roman"/>
        <family val="1"/>
        <charset val="204"/>
      </rPr>
      <t>Исполнено.</t>
    </r>
    <r>
      <rPr>
        <i/>
        <sz val="10"/>
        <rFont val="Times New Roman"/>
        <family val="1"/>
        <charset val="204"/>
      </rPr>
      <t xml:space="preserve"> Заключен договор с ТОО "Казбайлык Астана" от 07,10,2020 г</t>
    </r>
  </si>
  <si>
    <r>
      <rPr>
        <b/>
        <i/>
        <sz val="10"/>
        <rFont val="Times New Roman"/>
        <family val="1"/>
        <charset val="204"/>
      </rPr>
      <t>Исполнено.</t>
    </r>
    <r>
      <rPr>
        <i/>
        <sz val="10"/>
        <rFont val="Times New Roman"/>
        <family val="1"/>
        <charset val="204"/>
      </rPr>
      <t xml:space="preserve"> Заключен договор с ТОО "Казбайлык Астана" от 15,10,2020 г</t>
    </r>
  </si>
  <si>
    <r>
      <rPr>
        <b/>
        <i/>
        <sz val="10"/>
        <rFont val="Times New Roman"/>
        <family val="1"/>
        <charset val="204"/>
      </rPr>
      <t>Исполнено.</t>
    </r>
    <r>
      <rPr>
        <i/>
        <sz val="10"/>
        <rFont val="Times New Roman"/>
        <family val="1"/>
        <charset val="204"/>
      </rPr>
      <t xml:space="preserve"> Заключен договор №48 от 18.08.2021 г. на подрядные работы с ТОО "Сантехцентр". </t>
    </r>
  </si>
  <si>
    <r>
      <rPr>
        <b/>
        <i/>
        <sz val="10"/>
        <rFont val="Times New Roman"/>
        <family val="1"/>
        <charset val="204"/>
      </rPr>
      <t>Исполнено.</t>
    </r>
    <r>
      <rPr>
        <i/>
        <sz val="10"/>
        <rFont val="Times New Roman"/>
        <family val="1"/>
        <charset val="204"/>
      </rPr>
      <t xml:space="preserve"> Заключен договор с ТОО "Казбайлык Астана" от 22.09.2020 г</t>
    </r>
  </si>
  <si>
    <r>
      <rPr>
        <b/>
        <i/>
        <sz val="10"/>
        <rFont val="Times New Roman"/>
        <family val="1"/>
        <charset val="204"/>
      </rPr>
      <t>Исполнено</t>
    </r>
    <r>
      <rPr>
        <i/>
        <sz val="10"/>
        <rFont val="Times New Roman"/>
        <family val="1"/>
        <charset val="204"/>
      </rPr>
      <t>. Договор заключен №78 от 12.11.2021 г. с ТОО "Redline Pro". Проект на разработке.</t>
    </r>
  </si>
  <si>
    <r>
      <rPr>
        <b/>
        <i/>
        <sz val="10"/>
        <rFont val="Times New Roman"/>
        <family val="1"/>
        <charset val="204"/>
      </rPr>
      <t>Исполнено</t>
    </r>
    <r>
      <rPr>
        <i/>
        <sz val="10"/>
        <rFont val="Times New Roman"/>
        <family val="1"/>
        <charset val="204"/>
      </rPr>
      <t>. Договор заключен №80 от 12.11.2021 г. с ТОО "Redline Pro". Проект на разработке.</t>
    </r>
  </si>
  <si>
    <r>
      <rPr>
        <b/>
        <i/>
        <sz val="10"/>
        <rFont val="Times New Roman"/>
        <family val="1"/>
        <charset val="204"/>
      </rPr>
      <t>Исполнено</t>
    </r>
    <r>
      <rPr>
        <i/>
        <sz val="10"/>
        <rFont val="Times New Roman"/>
        <family val="1"/>
        <charset val="204"/>
      </rPr>
      <t>. Договор заключен №81 от 12.11.2021 г. с ТОО "Redline Pro". Проект на разработке.</t>
    </r>
  </si>
  <si>
    <r>
      <rPr>
        <b/>
        <i/>
        <sz val="10"/>
        <rFont val="Times New Roman"/>
        <family val="1"/>
        <charset val="204"/>
      </rPr>
      <t>Исполнено</t>
    </r>
    <r>
      <rPr>
        <i/>
        <sz val="10"/>
        <rFont val="Times New Roman"/>
        <family val="1"/>
        <charset val="204"/>
      </rPr>
      <t>. Договор заключен №87 от 18.11.2021 г. с ТОО "Redline Pro". Проект на разработке.</t>
    </r>
  </si>
  <si>
    <r>
      <rPr>
        <b/>
        <i/>
        <sz val="10"/>
        <rFont val="Times New Roman"/>
        <family val="1"/>
        <charset val="204"/>
      </rPr>
      <t>Неисполнено.</t>
    </r>
    <r>
      <rPr>
        <i/>
        <sz val="10"/>
        <rFont val="Times New Roman"/>
        <family val="1"/>
        <charset val="204"/>
      </rPr>
      <t xml:space="preserve"> Проектировщик ТОО "KazNet Project". Заключение экспертизы №КОЭ-0057/21 от 07.12.2021 г. не были предоставлены акты выполненых работ</t>
    </r>
  </si>
  <si>
    <r>
      <rPr>
        <b/>
        <i/>
        <sz val="10"/>
        <rFont val="Times New Roman"/>
        <family val="1"/>
        <charset val="204"/>
      </rPr>
      <t>Исполнено.</t>
    </r>
    <r>
      <rPr>
        <i/>
        <sz val="10"/>
        <rFont val="Times New Roman"/>
        <family val="1"/>
        <charset val="204"/>
      </rPr>
      <t xml:space="preserve"> Проектировщик ТОО "Дизайн Центр". Заключение экспертизы №КОЭ-0058/21 от 07.12.2021 г.</t>
    </r>
  </si>
  <si>
    <r>
      <rPr>
        <b/>
        <i/>
        <sz val="10"/>
        <rFont val="Times New Roman"/>
        <family val="1"/>
        <charset val="204"/>
      </rPr>
      <t>Исполнено.</t>
    </r>
    <r>
      <rPr>
        <i/>
        <sz val="10"/>
        <rFont val="Times New Roman"/>
        <family val="1"/>
        <charset val="204"/>
      </rPr>
      <t xml:space="preserve"> Проектировщик ТОО "Берекет Проект". Заключение экспертизы №КОЭ-0059/21 от 07.12.2021 г.</t>
    </r>
  </si>
  <si>
    <r>
      <rPr>
        <b/>
        <i/>
        <sz val="10"/>
        <rFont val="Times New Roman"/>
        <family val="1"/>
        <charset val="204"/>
      </rPr>
      <t>Исполнено.</t>
    </r>
    <r>
      <rPr>
        <i/>
        <sz val="10"/>
        <rFont val="Times New Roman"/>
        <family val="1"/>
        <charset val="204"/>
      </rPr>
      <t xml:space="preserve"> Проектировщик ТОО "KazNet Project". Заключение экспертизы №КОЭ-0056/21 от 07.12.2021 г.</t>
    </r>
  </si>
  <si>
    <r>
      <rPr>
        <b/>
        <i/>
        <sz val="10"/>
        <rFont val="Times New Roman"/>
        <family val="1"/>
        <charset val="204"/>
      </rPr>
      <t>Исполнено</t>
    </r>
    <r>
      <rPr>
        <i/>
        <sz val="10"/>
        <rFont val="Times New Roman"/>
        <family val="1"/>
        <charset val="204"/>
      </rPr>
      <t>. Проектировщик ТОО "Дизайн Центр". Заключение экспертизы №КОЭ-0058/21 от 07.12.2021 г.</t>
    </r>
  </si>
  <si>
    <r>
      <rPr>
        <b/>
        <i/>
        <sz val="10"/>
        <rFont val="Times New Roman"/>
        <family val="1"/>
        <charset val="204"/>
      </rPr>
      <t>Исполнено.</t>
    </r>
    <r>
      <rPr>
        <i/>
        <sz val="10"/>
        <rFont val="Times New Roman"/>
        <family val="1"/>
        <charset val="204"/>
      </rPr>
      <t xml:space="preserve"> Проектировщик ТОО "KazNet Project". Заключение экспертизы №КОЭ-0057/21 от 07.12.2021 г.</t>
    </r>
  </si>
  <si>
    <r>
      <rPr>
        <b/>
        <sz val="10"/>
        <rFont val="Times New Roman"/>
        <family val="1"/>
        <charset val="204"/>
      </rPr>
      <t>Исполнено.</t>
    </r>
    <r>
      <rPr>
        <sz val="10"/>
        <rFont val="Times New Roman"/>
        <family val="1"/>
        <charset val="204"/>
      </rPr>
      <t xml:space="preserve"> Произведено содержание отдела со штатной численностью 9 чел, из них 6 гос.служащих, 3 внештатника, 1 автомашины.  Специалистов прошли курсы повышения клалификации, в том числе 3 специалиста вновь поступившие на гос.службы и 2 специалиста курсы повышения квалификации.</t>
    </r>
  </si>
  <si>
    <r>
      <t xml:space="preserve">Исполнено.    </t>
    </r>
    <r>
      <rPr>
        <sz val="10"/>
        <rFont val="Times New Roman"/>
        <family val="1"/>
        <charset val="204"/>
      </rPr>
      <t>Экономия 0,0001 млн.тг договор зарегистрирован с ТОО Дизайн Центр проект не успел зайти на экспертизу</t>
    </r>
  </si>
  <si>
    <r>
      <rPr>
        <b/>
        <i/>
        <sz val="10"/>
        <color theme="1"/>
        <rFont val="Times New Roman"/>
        <family val="1"/>
        <charset val="204"/>
      </rPr>
      <t xml:space="preserve">Исполнено. </t>
    </r>
    <r>
      <rPr>
        <i/>
        <sz val="10"/>
        <color theme="1"/>
        <rFont val="Times New Roman"/>
        <family val="1"/>
        <charset val="204"/>
      </rPr>
      <t>Договор на разработку заключен с ТОО "АлтынПроект". Проект разработан. На стадии экспертизы.</t>
    </r>
  </si>
  <si>
    <t>Частично исполнено</t>
  </si>
  <si>
    <r>
      <rPr>
        <b/>
        <i/>
        <sz val="10"/>
        <color theme="1"/>
        <rFont val="Times New Roman"/>
        <family val="1"/>
        <charset val="204"/>
      </rPr>
      <t>Исполнено</t>
    </r>
    <r>
      <rPr>
        <i/>
        <sz val="10"/>
        <color theme="1"/>
        <rFont val="Times New Roman"/>
        <family val="1"/>
        <charset val="204"/>
      </rPr>
      <t>. Подрядчик ТОО «Байсын-А», договор от 25.05.2020 г. В 2021 года выделено и освоено 144,391 млн. тг. ( из нац фонд  – 100,00 млн. тенге из ОБ – 44,391 млн. тенге ). Проектом предусмотрено водопроводных  сетей – 28,269  км,</t>
    </r>
  </si>
  <si>
    <r>
      <rPr>
        <b/>
        <i/>
        <sz val="10"/>
        <color theme="1"/>
        <rFont val="Times New Roman"/>
        <family val="1"/>
        <charset val="204"/>
      </rPr>
      <t>Частично исполнено.</t>
    </r>
    <r>
      <rPr>
        <i/>
        <sz val="10"/>
        <color theme="1"/>
        <rFont val="Times New Roman"/>
        <family val="1"/>
        <charset val="204"/>
      </rPr>
      <t xml:space="preserve"> Договор заключен с ТОО "Кокшетау горсельпроект". Проект на стадии разработки. 1,03 млн тг. Отклонение в связи с тем что проект зашел на экспертизу(оплата за экспертизу)</t>
    </r>
  </si>
  <si>
    <r>
      <rPr>
        <b/>
        <i/>
        <sz val="10"/>
        <color theme="1"/>
        <rFont val="Times New Roman"/>
        <family val="1"/>
        <charset val="204"/>
      </rPr>
      <t>Исполнено</t>
    </r>
    <r>
      <rPr>
        <i/>
        <sz val="10"/>
        <color theme="1"/>
        <rFont val="Times New Roman"/>
        <family val="1"/>
        <charset val="204"/>
      </rPr>
      <t>. Проект разработан. Заключение экспертизы № ЖС-0002/21 от 18.01.2021 г.</t>
    </r>
  </si>
  <si>
    <r>
      <rPr>
        <b/>
        <i/>
        <sz val="10"/>
        <color theme="1"/>
        <rFont val="Times New Roman"/>
        <family val="1"/>
        <charset val="204"/>
      </rPr>
      <t>Не исполнено.</t>
    </r>
    <r>
      <rPr>
        <i/>
        <sz val="10"/>
        <color theme="1"/>
        <rFont val="Times New Roman"/>
        <family val="1"/>
        <charset val="204"/>
      </rPr>
      <t xml:space="preserve"> Договор заключен с ТОО "Сартобе". Проект на стадии разработки.</t>
    </r>
  </si>
  <si>
    <r>
      <rPr>
        <b/>
        <i/>
        <sz val="10"/>
        <color theme="1"/>
        <rFont val="Times New Roman"/>
        <family val="1"/>
        <charset val="204"/>
      </rPr>
      <t>Исполнено</t>
    </r>
    <r>
      <rPr>
        <i/>
        <sz val="10"/>
        <color theme="1"/>
        <rFont val="Times New Roman"/>
        <family val="1"/>
        <charset val="204"/>
      </rPr>
      <t>. По итогам государственных закупок заключен договор на подрядные работы с ТОО «Энерджи-Тараз». Не предоставление актов выполненых работ</t>
    </r>
  </si>
  <si>
    <r>
      <rPr>
        <b/>
        <i/>
        <sz val="10"/>
        <color theme="1"/>
        <rFont val="Times New Roman"/>
        <family val="1"/>
        <charset val="204"/>
      </rPr>
      <t xml:space="preserve"> Исполнено.</t>
    </r>
    <r>
      <rPr>
        <i/>
        <sz val="10"/>
        <color theme="1"/>
        <rFont val="Times New Roman"/>
        <family val="1"/>
        <charset val="204"/>
      </rPr>
      <t xml:space="preserve"> Договор заключен с ТОО "Проектно-строительный институт КазНур". Проект на стадии разработки.</t>
    </r>
  </si>
  <si>
    <r>
      <rPr>
        <b/>
        <i/>
        <sz val="10"/>
        <color theme="1"/>
        <rFont val="Times New Roman"/>
        <family val="1"/>
        <charset val="204"/>
      </rPr>
      <t>Исполнено.</t>
    </r>
    <r>
      <rPr>
        <i/>
        <sz val="10"/>
        <color theme="1"/>
        <rFont val="Times New Roman"/>
        <family val="1"/>
        <charset val="204"/>
      </rPr>
      <t xml:space="preserve"> Подрядчик ТОО «Альфа-Север», договор от 26.05.2020 г. Проектом предусмотрено водопроводных  сетей – 15,428  км,</t>
    </r>
  </si>
  <si>
    <r>
      <rPr>
        <b/>
        <i/>
        <sz val="10"/>
        <color theme="1"/>
        <rFont val="Times New Roman"/>
        <family val="1"/>
        <charset val="204"/>
      </rPr>
      <t>Исполнено</t>
    </r>
    <r>
      <rPr>
        <i/>
        <sz val="10"/>
        <color theme="1"/>
        <rFont val="Times New Roman"/>
        <family val="1"/>
        <charset val="204"/>
      </rPr>
      <t>.Подрядчик ТОО «НАРУЖКА-АСТАНА», договор от 04.06.2021 г. Проектом предусмотрено Протяженность ВЛ-10кВ – 7,287 км. Протяженность КЛ-10кВ – 1,429 км.</t>
    </r>
  </si>
  <si>
    <r>
      <rPr>
        <b/>
        <sz val="10"/>
        <color theme="1"/>
        <rFont val="Times New Roman"/>
        <family val="1"/>
        <charset val="204"/>
      </rPr>
      <t>Исполнено.</t>
    </r>
    <r>
      <rPr>
        <sz val="10"/>
        <color theme="1"/>
        <rFont val="Times New Roman"/>
        <family val="1"/>
        <charset val="204"/>
      </rPr>
      <t xml:space="preserve"> Подрядчик ТОО «CK-KazAlem», договор от 16.11.2020 г. Проектом предусмотрено канализационных сетей – 9,292  км, и строительство 7- КНС.</t>
    </r>
  </si>
  <si>
    <r>
      <rPr>
        <b/>
        <i/>
        <sz val="10"/>
        <color theme="1"/>
        <rFont val="Times New Roman"/>
        <family val="1"/>
        <charset val="204"/>
      </rPr>
      <t xml:space="preserve">Исполнено. </t>
    </r>
    <r>
      <rPr>
        <i/>
        <sz val="10"/>
        <color theme="1"/>
        <rFont val="Times New Roman"/>
        <family val="1"/>
        <charset val="204"/>
      </rPr>
      <t xml:space="preserve">Подрядчик ТОО «Казбайлық Астана» г.Астана. Договор от 27.04.2018г. Проектом предусмотрено подключение к магистральным сетям поквартально, с подводкой сетей водопровода к границам участков потребителей. 
Работы в районах: Сенобаза, Южный, Мясокомбинат, Каменный Карьер, Центральная часть города. 
</t>
    </r>
  </si>
  <si>
    <r>
      <rPr>
        <b/>
        <i/>
        <sz val="10"/>
        <color theme="1"/>
        <rFont val="Times New Roman"/>
        <family val="1"/>
        <charset val="204"/>
      </rPr>
      <t xml:space="preserve">Исполнено. </t>
    </r>
    <r>
      <rPr>
        <i/>
        <sz val="10"/>
        <color theme="1"/>
        <rFont val="Times New Roman"/>
        <family val="1"/>
        <charset val="204"/>
      </rPr>
      <t>Подрядчик ТОО «JMI Компани Сервис», договор от 07.08.2017 г. В 2021 года выделено и освоено 500,0 млн. тг. ( из нац фонд  – 500,0  млн. тенге)</t>
    </r>
  </si>
  <si>
    <r>
      <rPr>
        <b/>
        <i/>
        <sz val="10"/>
        <color theme="1"/>
        <rFont val="Times New Roman"/>
        <family val="1"/>
        <charset val="204"/>
      </rPr>
      <t>Исполнено</t>
    </r>
    <r>
      <rPr>
        <i/>
        <sz val="10"/>
        <color theme="1"/>
        <rFont val="Times New Roman"/>
        <family val="1"/>
        <charset val="204"/>
      </rPr>
      <t>. Подрядчик ТОО «Титан-Север» г.Петропавловск договор от  05.04.2018г. В 2021 году выделено и освоено 914,525 млн. тг. (из РБ – 878,121 млн. тг., ОБ–36,404 млн. тг.)</t>
    </r>
  </si>
  <si>
    <r>
      <rPr>
        <b/>
        <i/>
        <sz val="10"/>
        <color theme="1"/>
        <rFont val="Times New Roman"/>
        <family val="1"/>
        <charset val="204"/>
      </rPr>
      <t>Исполнено</t>
    </r>
    <r>
      <rPr>
        <i/>
        <sz val="10"/>
        <color theme="1"/>
        <rFont val="Times New Roman"/>
        <family val="1"/>
        <charset val="204"/>
      </rPr>
      <t>.Подрядчик ТОО «"Костанайсельхозводопроводстрой», г.Костанай. Договор №19 от28.05.2020 г. В 2021 года выделено и освоено 319,209 млн. тг. ( из нац фонд  – 319,209  млн. тенге)</t>
    </r>
  </si>
  <si>
    <r>
      <rPr>
        <b/>
        <i/>
        <sz val="10"/>
        <color theme="1"/>
        <rFont val="Times New Roman"/>
        <family val="1"/>
        <charset val="204"/>
      </rPr>
      <t>Исполнено.</t>
    </r>
    <r>
      <rPr>
        <i/>
        <sz val="10"/>
        <color theme="1"/>
        <rFont val="Times New Roman"/>
        <family val="1"/>
        <charset val="204"/>
      </rPr>
      <t xml:space="preserve"> Подрядчик ТОО «Казбайлық Астана» договор от  04.05.2018г. В 2021 года выделено и освоено 1 190,297 млн. тг. ( из нац фонд  – 1 190,297 млн. тенге)</t>
    </r>
  </si>
  <si>
    <r>
      <rPr>
        <b/>
        <i/>
        <sz val="10"/>
        <color theme="1"/>
        <rFont val="Times New Roman"/>
        <family val="1"/>
        <charset val="204"/>
      </rPr>
      <t>Частично исполнено</t>
    </r>
    <r>
      <rPr>
        <i/>
        <sz val="10"/>
        <color theme="1"/>
        <rFont val="Times New Roman"/>
        <family val="1"/>
        <charset val="204"/>
      </rPr>
      <t xml:space="preserve">. Подрядчик филиал «Еңбек-Көкшетау» РГП на ПХВ «Еңбек» УС КУИС МВД РК. Договор  21.02.2019г. В 2021 года выделено 221,748 млн. тг. ( из нац фонд  – 182,202 млн. тенге ОБ – 39,546 млн. тг.)
Освоено 111,201 млн. тг. ( из нац фонд  – 111,201 млн. тг.)
</t>
    </r>
  </si>
  <si>
    <r>
      <rPr>
        <b/>
        <i/>
        <sz val="10"/>
        <color theme="1"/>
        <rFont val="Times New Roman"/>
        <family val="1"/>
        <charset val="204"/>
      </rPr>
      <t xml:space="preserve">Частично исполнено. </t>
    </r>
    <r>
      <rPr>
        <i/>
        <sz val="10"/>
        <color theme="1"/>
        <rFont val="Times New Roman"/>
        <family val="1"/>
        <charset val="204"/>
      </rPr>
      <t>Заключен договор №85 от 17.11.2021 г. на прохождении экспертизы с ТОО "AIM Company". Проект не разработан.</t>
    </r>
  </si>
  <si>
    <r>
      <rPr>
        <b/>
        <i/>
        <sz val="10"/>
        <color theme="1"/>
        <rFont val="Times New Roman"/>
        <family val="1"/>
        <charset val="204"/>
      </rPr>
      <t xml:space="preserve">Исполнено. </t>
    </r>
    <r>
      <rPr>
        <i/>
        <sz val="10"/>
        <color theme="1"/>
        <rFont val="Times New Roman"/>
        <family val="1"/>
        <charset val="204"/>
      </rPr>
      <t>Договор заключен с ТОО "Строительная группа "Архитектор".</t>
    </r>
    <r>
      <rPr>
        <b/>
        <i/>
        <sz val="10"/>
        <color theme="1"/>
        <rFont val="Times New Roman"/>
        <family val="1"/>
        <charset val="204"/>
      </rPr>
      <t xml:space="preserve"> </t>
    </r>
    <r>
      <rPr>
        <i/>
        <sz val="10"/>
        <color theme="1"/>
        <rFont val="Times New Roman"/>
        <family val="1"/>
        <charset val="204"/>
      </rPr>
      <t>Проект разработан. Заключение экспертизы № АС-0100/21 от 26.08.2021 г.</t>
    </r>
  </si>
  <si>
    <r>
      <rPr>
        <b/>
        <i/>
        <sz val="10"/>
        <color theme="1"/>
        <rFont val="Times New Roman"/>
        <family val="1"/>
        <charset val="204"/>
      </rPr>
      <t xml:space="preserve">Частично исполнено. </t>
    </r>
    <r>
      <rPr>
        <i/>
        <sz val="10"/>
        <color theme="1"/>
        <rFont val="Times New Roman"/>
        <family val="1"/>
        <charset val="204"/>
      </rPr>
      <t>Заключен договор на разработку с ТОО "Астана Быт Сервис". Проект не разработан.</t>
    </r>
  </si>
  <si>
    <r>
      <rPr>
        <b/>
        <i/>
        <sz val="10"/>
        <color theme="1"/>
        <rFont val="Times New Roman"/>
        <family val="1"/>
        <charset val="204"/>
      </rPr>
      <t xml:space="preserve">Исполнено. </t>
    </r>
    <r>
      <rPr>
        <i/>
        <sz val="10"/>
        <color theme="1"/>
        <rFont val="Times New Roman"/>
        <family val="1"/>
        <charset val="204"/>
      </rPr>
      <t>Договор заключен с ТОО "Astana Mix Building".</t>
    </r>
    <r>
      <rPr>
        <b/>
        <i/>
        <sz val="10"/>
        <color theme="1"/>
        <rFont val="Times New Roman"/>
        <family val="1"/>
        <charset val="204"/>
      </rPr>
      <t xml:space="preserve"> </t>
    </r>
    <r>
      <rPr>
        <i/>
        <sz val="10"/>
        <color theme="1"/>
        <rFont val="Times New Roman"/>
        <family val="1"/>
        <charset val="204"/>
      </rPr>
      <t>Проект разработан. Заключение экспертизы №ЕЕ-0105/21  от 30.12.2021 г.</t>
    </r>
  </si>
  <si>
    <r>
      <rPr>
        <b/>
        <i/>
        <sz val="10"/>
        <color theme="1"/>
        <rFont val="Times New Roman"/>
        <family val="1"/>
        <charset val="204"/>
      </rPr>
      <t xml:space="preserve">Частично исполнено. </t>
    </r>
    <r>
      <rPr>
        <i/>
        <sz val="10"/>
        <color theme="1"/>
        <rFont val="Times New Roman"/>
        <family val="1"/>
        <charset val="204"/>
      </rPr>
      <t>Договор заключен с ТОО "Кокшетау горсельпроект". Проект разработан. На стадии экспертизы.</t>
    </r>
  </si>
  <si>
    <r>
      <rPr>
        <b/>
        <sz val="10"/>
        <color theme="1"/>
        <rFont val="Times New Roman"/>
        <family val="1"/>
        <charset val="204"/>
      </rPr>
      <t xml:space="preserve">Исполнено. </t>
    </r>
    <r>
      <rPr>
        <sz val="10"/>
        <color theme="1"/>
        <rFont val="Times New Roman"/>
        <family val="1"/>
        <charset val="204"/>
      </rPr>
      <t>Подрядчик ТОО «НАРУЖКА-АСТАНА. В 2021 году освоено 24,5 млн. тенге</t>
    </r>
  </si>
  <si>
    <r>
      <rPr>
        <b/>
        <i/>
        <sz val="10"/>
        <color theme="1"/>
        <rFont val="Times New Roman"/>
        <family val="1"/>
        <charset val="204"/>
      </rPr>
      <t>Исполнено.</t>
    </r>
    <r>
      <rPr>
        <i/>
        <sz val="10"/>
        <color theme="1"/>
        <rFont val="Times New Roman"/>
        <family val="1"/>
        <charset val="204"/>
      </rPr>
      <t xml:space="preserve"> Подрядчик ТОО «Көлсай Строй», договор от 04,11,2020 г. В 2021 года выделено и освоено 39,630 млн. тг. (ОБ – 39,630 млн. тенге) </t>
    </r>
  </si>
  <si>
    <r>
      <rPr>
        <b/>
        <i/>
        <sz val="10"/>
        <color theme="1"/>
        <rFont val="Times New Roman"/>
        <family val="1"/>
        <charset val="204"/>
      </rPr>
      <t>Исполнено</t>
    </r>
    <r>
      <rPr>
        <i/>
        <sz val="10"/>
        <color theme="1"/>
        <rFont val="Times New Roman"/>
        <family val="1"/>
        <charset val="204"/>
      </rPr>
      <t xml:space="preserve">. Подрядчик ТОО «СырдарияСтройСервис», договор от 22,07,2021 г. В 2021 года выделено и освоено 10,485 млн. тг. (из областного бюджета – 10,485 млн. тенге) 
Объект завершен - Акт ввода от 27,12,2021
</t>
    </r>
  </si>
  <si>
    <r>
      <rPr>
        <b/>
        <i/>
        <sz val="10"/>
        <color theme="1"/>
        <rFont val="Times New Roman"/>
        <family val="1"/>
        <charset val="204"/>
      </rPr>
      <t>Исполнено</t>
    </r>
    <r>
      <rPr>
        <i/>
        <sz val="10"/>
        <color theme="1"/>
        <rFont val="Times New Roman"/>
        <family val="1"/>
        <charset val="204"/>
      </rPr>
      <t xml:space="preserve">. Подрядчик ТОО «СырдарияСтройСервис», договор от 14,06,2021 г. В 2021 года выделено и освоено 4,655 млн. тг. (из местного бюджета – 4,655 млн. тенге) 
Объект завершен - Акт ввода от 27,12,2021
</t>
    </r>
  </si>
  <si>
    <r>
      <rPr>
        <b/>
        <i/>
        <sz val="10"/>
        <color theme="1"/>
        <rFont val="Times New Roman"/>
        <family val="1"/>
        <charset val="204"/>
      </rPr>
      <t xml:space="preserve">Исполнено. </t>
    </r>
    <r>
      <rPr>
        <i/>
        <sz val="10"/>
        <color theme="1"/>
        <rFont val="Times New Roman"/>
        <family val="1"/>
        <charset val="204"/>
      </rPr>
      <t>Договор заключен с ТОО "Бурабай Проект". Получено заключение экспертизы № 12-0145/21 от 24.05.2021 г.</t>
    </r>
  </si>
  <si>
    <r>
      <t>Исполнено.</t>
    </r>
    <r>
      <rPr>
        <sz val="10"/>
        <rFont val="Times New Roman"/>
        <family val="1"/>
        <charset val="204"/>
      </rPr>
      <t xml:space="preserve">  Всего детей 10088 чел, охвачено - 9883 ребенка</t>
    </r>
  </si>
  <si>
    <r>
      <t xml:space="preserve">Исполнено. </t>
    </r>
    <r>
      <rPr>
        <sz val="10"/>
        <rFont val="Times New Roman"/>
        <family val="1"/>
        <charset val="204"/>
      </rPr>
      <t>Приобретен 91 кабинет из необходимых 140</t>
    </r>
  </si>
  <si>
    <r>
      <rPr>
        <b/>
        <sz val="10"/>
        <rFont val="Times New Roman"/>
        <family val="1"/>
        <charset val="204"/>
      </rPr>
      <t xml:space="preserve"> Исполнено.</t>
    </r>
    <r>
      <rPr>
        <sz val="10"/>
        <rFont val="Times New Roman"/>
        <family val="1"/>
        <charset val="204"/>
      </rPr>
      <t xml:space="preserve">  Модернизация школьных столовых.  По плану модернизации организаций образования Бурабайского района в на 2021 году планировалась модернизация столовых, внедрение системы Е-столовой, безналичного расчета в ОШ №5, ОШ №6, ШГ №8 г. Щучинск.  По итогам 2021 года в данных школах внедрены элементы системы Е-столовой, внедрена система безналичного расчета посредством услуги филиалов Народного банка и Jýsan Bank.  2.2021 году завершеный капитальные ремонты СШ им.С.Сейфуллина пос.Бурабай и СШ им.Досова с.Катарколь работы согласно рабочего проекта и сметной документаций выполнены на 100 %. Выполнен капитальный ремонт  кровли здания Мадениетский СШ. Работы по заершению капитального ремонта с устройствам чердачной крыши Е Исмаилова с.Мадениет от общего рабочего проекта выполнены на 30 %.Завершены работ будет 2022 году. Также в школу им.С.Сейфуллина приобретены кабинет биологии </t>
    </r>
  </si>
  <si>
    <r>
      <t xml:space="preserve">Исполнено.  </t>
    </r>
    <r>
      <rPr>
        <sz val="10"/>
        <color theme="1"/>
        <rFont val="Times New Roman"/>
        <family val="1"/>
        <charset val="204"/>
      </rPr>
      <t>Проведена работа по охране штрафстоянки, и установки 20 шт дорожных знаков</t>
    </r>
  </si>
  <si>
    <r>
      <rPr>
        <b/>
        <sz val="10"/>
        <color theme="1"/>
        <rFont val="Times New Roman"/>
        <family val="1"/>
        <charset val="204"/>
      </rPr>
      <t>Исполнено</t>
    </r>
    <r>
      <rPr>
        <sz val="10"/>
        <color theme="1"/>
        <rFont val="Times New Roman"/>
        <family val="1"/>
        <charset val="204"/>
      </rPr>
      <t xml:space="preserve">. Содержание аппарат отдела, 3 государствнных служащих, 5 тех.персонала и 1 внештатн.работник); содержание 1 автотранспортного средства </t>
    </r>
  </si>
  <si>
    <r>
      <rPr>
        <b/>
        <sz val="10"/>
        <color theme="1"/>
        <rFont val="Times New Roman"/>
        <family val="1"/>
        <charset val="204"/>
      </rPr>
      <t>Исполнено</t>
    </r>
    <r>
      <rPr>
        <sz val="10"/>
        <color theme="1"/>
        <rFont val="Times New Roman"/>
        <family val="1"/>
        <charset val="204"/>
      </rPr>
      <t>. Приобретение компьютеров - 2 компл, приобретение принтера МФУ 2ед.</t>
    </r>
  </si>
  <si>
    <r>
      <rPr>
        <b/>
        <sz val="10"/>
        <color theme="1"/>
        <rFont val="Times New Roman"/>
        <family val="1"/>
        <charset val="204"/>
      </rPr>
      <t>Исполнено</t>
    </r>
    <r>
      <rPr>
        <sz val="10"/>
        <color theme="1"/>
        <rFont val="Times New Roman"/>
        <family val="1"/>
        <charset val="204"/>
      </rPr>
      <t xml:space="preserve">. Произведено изъятие 10 земельных участков </t>
    </r>
  </si>
  <si>
    <r>
      <t xml:space="preserve">Не исполнено. </t>
    </r>
    <r>
      <rPr>
        <sz val="10"/>
        <color theme="1"/>
        <rFont val="Times New Roman"/>
        <family val="1"/>
        <charset val="204"/>
      </rPr>
      <t>Не выполнена оценка участков.</t>
    </r>
  </si>
  <si>
    <r>
      <rPr>
        <b/>
        <sz val="10"/>
        <color theme="1"/>
        <rFont val="Times New Roman"/>
        <family val="1"/>
        <charset val="204"/>
      </rPr>
      <t>Исполнено.</t>
    </r>
    <r>
      <rPr>
        <sz val="10"/>
        <color theme="1"/>
        <rFont val="Times New Roman"/>
        <family val="1"/>
        <charset val="204"/>
      </rPr>
      <t xml:space="preserve"> Содержание многокварттирных домов по ул.Ботаническая, 8; ул.Магнитная 13А; Луговая 196А, Профессиональная 13</t>
    </r>
  </si>
  <si>
    <r>
      <rPr>
        <b/>
        <sz val="10"/>
        <color theme="1"/>
        <rFont val="Times New Roman"/>
        <family val="1"/>
        <charset val="204"/>
      </rPr>
      <t>Исполнено.</t>
    </r>
    <r>
      <rPr>
        <sz val="10"/>
        <color theme="1"/>
        <rFont val="Times New Roman"/>
        <family val="1"/>
        <charset val="204"/>
      </rPr>
      <t xml:space="preserve"> Оказаны услуги по охране водозабора и площадки напорных резервуаров г.Щучинск, услуги проведения механической очистки, промывки сельских водопроводных сооружений, услуги проведения дезинфекции сельских водопров.сооружений, работы по откачке и промывке скважин, услуги проведения бактериологического анализа питьевой воды в 13 селах Бурабайского района</t>
    </r>
  </si>
  <si>
    <r>
      <rPr>
        <b/>
        <sz val="10"/>
        <color theme="1"/>
        <rFont val="Times New Roman"/>
        <family val="1"/>
        <charset val="204"/>
      </rPr>
      <t>Исполнено</t>
    </r>
    <r>
      <rPr>
        <sz val="10"/>
        <color theme="1"/>
        <rFont val="Times New Roman"/>
        <family val="1"/>
        <charset val="204"/>
      </rPr>
      <t>. Услуги по функционированию системы водоснабжения и водоотведения</t>
    </r>
  </si>
  <si>
    <r>
      <rPr>
        <b/>
        <sz val="10"/>
        <color theme="1"/>
        <rFont val="Times New Roman"/>
        <family val="1"/>
        <charset val="204"/>
      </rPr>
      <t>Исполненно</t>
    </r>
    <r>
      <rPr>
        <sz val="10"/>
        <color theme="1"/>
        <rFont val="Times New Roman"/>
        <family val="1"/>
        <charset val="204"/>
      </rPr>
      <t>. Техническое обслуживание двух КЛ-110 вВ "Щучинская-Санаторная", ПС 110"ПТФ-МАйбалык", КЛ-10кВ/10кВ "Санаторная"-семь РПК -10-0,4 кВ и ПС 35/10 кВ "Майбалык" ВЛ-35кВ в Буоабайском районе</t>
    </r>
  </si>
  <si>
    <r>
      <rPr>
        <b/>
        <sz val="10"/>
        <color theme="1"/>
        <rFont val="Times New Roman"/>
        <family val="1"/>
        <charset val="204"/>
      </rPr>
      <t>Исполнено.</t>
    </r>
    <r>
      <rPr>
        <sz val="10"/>
        <color theme="1"/>
        <rFont val="Times New Roman"/>
        <family val="1"/>
        <charset val="204"/>
      </rPr>
      <t xml:space="preserve"> Проведены работы по техническому обследованию, работы по изготовлению сметной документции,  а также работы по благоустройству на расчистку территории участков в.п.Бурабай</t>
    </r>
  </si>
  <si>
    <r>
      <rPr>
        <b/>
        <sz val="10"/>
        <color theme="1"/>
        <rFont val="Times New Roman"/>
        <family val="1"/>
        <charset val="204"/>
      </rPr>
      <t xml:space="preserve">Исполнено. </t>
    </r>
    <r>
      <rPr>
        <sz val="10"/>
        <color theme="1"/>
        <rFont val="Times New Roman"/>
        <family val="1"/>
        <charset val="204"/>
      </rPr>
      <t>Проведены работы по благоустройству дворов</t>
    </r>
  </si>
  <si>
    <t>Благоустройство двора по улице Ауэзова 39 город Щучинск   Бурабайского района</t>
  </si>
  <si>
    <t>Благоустройство двора по улице Морозова 34 город Щучинск   Бурабайского района</t>
  </si>
  <si>
    <t>Благоустройство двора по улице Морозова 47 город Щучинск   Бурабайского района</t>
  </si>
  <si>
    <t>Благоустройство двора по улице Морозова 49 город Щучинск   Бурабайского района</t>
  </si>
  <si>
    <t>487 030 028</t>
  </si>
  <si>
    <t>Благоустройство двора по улице Боровская 85город Щучинск   Бурабайского района</t>
  </si>
  <si>
    <t>Благоустройство двора по улице Ауэзова 45 город Щучинск   Бурабайского района</t>
  </si>
  <si>
    <t>Благоустройство двора по улице Кирова 55 город Щучинск   Бурабайского района</t>
  </si>
  <si>
    <t>Благоустройство двора по улице Горная 7 город Щучинск   Бурабайского района</t>
  </si>
  <si>
    <t>Благоустройство двора по улице Ауэзова 55, 57, 59 город Щучинск   Бурабайского района</t>
  </si>
  <si>
    <t>Благоустройство двора по улице Едомского ,34 город Щучинск   Бурабайского района</t>
  </si>
  <si>
    <r>
      <rPr>
        <b/>
        <i/>
        <sz val="10"/>
        <color theme="1"/>
        <rFont val="Times New Roman"/>
        <family val="1"/>
        <charset val="204"/>
      </rPr>
      <t xml:space="preserve">Частично исполнено. </t>
    </r>
    <r>
      <rPr>
        <i/>
        <sz val="10"/>
        <color theme="1"/>
        <rFont val="Times New Roman"/>
        <family val="1"/>
        <charset val="204"/>
      </rPr>
      <t>Сумма 16 927,141 тыс. тенге возращена в бюджет в связи с уменьшением объема и видов работ.</t>
    </r>
  </si>
  <si>
    <r>
      <rPr>
        <b/>
        <i/>
        <sz val="10"/>
        <color theme="1"/>
        <rFont val="Times New Roman"/>
        <family val="1"/>
        <charset val="204"/>
      </rPr>
      <t>Исполнено</t>
    </r>
    <r>
      <rPr>
        <i/>
        <sz val="10"/>
        <color theme="1"/>
        <rFont val="Times New Roman"/>
        <family val="1"/>
        <charset val="204"/>
      </rPr>
      <t xml:space="preserve">. </t>
    </r>
  </si>
  <si>
    <r>
      <rPr>
        <b/>
        <i/>
        <sz val="10"/>
        <color theme="1"/>
        <rFont val="Times New Roman"/>
        <family val="1"/>
        <charset val="204"/>
      </rPr>
      <t>Исполнено.</t>
    </r>
    <r>
      <rPr>
        <i/>
        <sz val="10"/>
        <color theme="1"/>
        <rFont val="Times New Roman"/>
        <family val="1"/>
        <charset val="204"/>
      </rPr>
      <t xml:space="preserve"> </t>
    </r>
  </si>
  <si>
    <r>
      <t xml:space="preserve">Исполнено. </t>
    </r>
    <r>
      <rPr>
        <i/>
        <sz val="10"/>
        <color theme="1"/>
        <rFont val="Times New Roman"/>
        <family val="1"/>
        <charset val="204"/>
      </rPr>
      <t>Сумма 2 370,1 тыс. тенге возращена в бюджет в связи с уменьшением объемов и видов работ</t>
    </r>
  </si>
  <si>
    <r>
      <t xml:space="preserve">Не исполнено. </t>
    </r>
    <r>
      <rPr>
        <i/>
        <sz val="10"/>
        <color theme="1"/>
        <rFont val="Times New Roman"/>
        <family val="1"/>
        <charset val="204"/>
      </rPr>
      <t>Подрядчиком не выполнены принятые обязательства. Договор расторгнут.</t>
    </r>
  </si>
  <si>
    <r>
      <rPr>
        <b/>
        <sz val="10"/>
        <rFont val="Times New Roman"/>
        <family val="1"/>
        <charset val="204"/>
      </rPr>
      <t>Исполнено.</t>
    </r>
    <r>
      <rPr>
        <sz val="10"/>
        <color theme="1"/>
        <rFont val="Times New Roman"/>
        <family val="1"/>
        <charset val="204"/>
      </rPr>
      <t xml:space="preserve"> Приобретны Экскаватор и МТЗ, 2 насоса для водозабора, 3 комплекса оборудования вентиляционо-приточной системы, 9 канализационных погружных насосов со шкафами управления и спец.машина "Иласос"</t>
    </r>
  </si>
  <si>
    <r>
      <rPr>
        <b/>
        <sz val="10"/>
        <color theme="1"/>
        <rFont val="Times New Roman"/>
        <family val="1"/>
        <charset val="204"/>
      </rPr>
      <t xml:space="preserve">Частично исполнено.  </t>
    </r>
    <r>
      <rPr>
        <sz val="10"/>
        <color theme="1"/>
        <rFont val="Times New Roman"/>
        <family val="1"/>
        <charset val="204"/>
      </rPr>
      <t>Срыв условий договора поставщиком, не проведены пуско-наладочные работы. Сумма 6 265,0 тыс. тенге возвращена в бюджет для доиспользования в 2022 году.</t>
    </r>
  </si>
  <si>
    <r>
      <rPr>
        <b/>
        <sz val="10"/>
        <rFont val="Times New Roman"/>
        <family val="1"/>
        <charset val="204"/>
      </rPr>
      <t xml:space="preserve">Исполнено.   </t>
    </r>
    <r>
      <rPr>
        <sz val="10"/>
        <rFont val="Times New Roman"/>
        <family val="1"/>
        <charset val="204"/>
      </rPr>
      <t>Услуги по обеспечению бесперебойного теплоснабжения</t>
    </r>
  </si>
  <si>
    <r>
      <rPr>
        <b/>
        <sz val="10"/>
        <rFont val="Times New Roman"/>
        <family val="1"/>
        <charset val="204"/>
      </rPr>
      <t xml:space="preserve">Исполнено.   </t>
    </r>
    <r>
      <rPr>
        <sz val="10"/>
        <rFont val="Times New Roman"/>
        <family val="1"/>
        <charset val="204"/>
      </rPr>
      <t>Произведен текущий ремонт котлов на центральной котельной п.Бурабай, а также ремонт котельной в поселке Зеленый Бор,ремонт тепловых сетей с.Зеленый Бор</t>
    </r>
  </si>
  <si>
    <r>
      <rPr>
        <b/>
        <i/>
        <sz val="10"/>
        <rFont val="Times New Roman"/>
        <family val="1"/>
        <charset val="204"/>
      </rPr>
      <t>Частично  исполнено.</t>
    </r>
    <r>
      <rPr>
        <i/>
        <sz val="10"/>
        <rFont val="Times New Roman"/>
        <family val="1"/>
        <charset val="204"/>
      </rPr>
      <t xml:space="preserve"> </t>
    </r>
  </si>
  <si>
    <r>
      <rPr>
        <b/>
        <i/>
        <sz val="10"/>
        <rFont val="Times New Roman"/>
        <family val="1"/>
        <charset val="204"/>
      </rPr>
      <t>Исполнено.</t>
    </r>
    <r>
      <rPr>
        <i/>
        <sz val="10"/>
        <rFont val="Times New Roman"/>
        <family val="1"/>
        <charset val="204"/>
      </rPr>
      <t xml:space="preserve"> Приобретение угля в количестве 6353,3 тонн</t>
    </r>
  </si>
  <si>
    <r>
      <rPr>
        <b/>
        <i/>
        <sz val="10"/>
        <rFont val="Times New Roman"/>
        <family val="1"/>
        <charset val="204"/>
      </rPr>
      <t>Исполнено.</t>
    </r>
    <r>
      <rPr>
        <i/>
        <sz val="10"/>
        <rFont val="Times New Roman"/>
        <family val="1"/>
        <charset val="204"/>
      </rPr>
      <t xml:space="preserve"> </t>
    </r>
  </si>
  <si>
    <r>
      <rPr>
        <b/>
        <sz val="10"/>
        <rFont val="Times New Roman"/>
        <family val="1"/>
        <charset val="204"/>
      </rPr>
      <t>Исполнено</t>
    </r>
    <r>
      <rPr>
        <sz val="10"/>
        <rFont val="Times New Roman"/>
        <family val="1"/>
        <charset val="204"/>
      </rPr>
      <t xml:space="preserve">. </t>
    </r>
  </si>
  <si>
    <r>
      <t xml:space="preserve">Исполнено. </t>
    </r>
    <r>
      <rPr>
        <sz val="10"/>
        <color theme="1"/>
        <rFont val="Times New Roman"/>
        <family val="1"/>
        <charset val="204"/>
      </rPr>
      <t xml:space="preserve">Согласно мониторинга численность сельского населения 27722 человек, из них 24381 чел. или 87,9% обеспчены водоснабжением </t>
    </r>
  </si>
  <si>
    <r>
      <t>Исполнено.</t>
    </r>
    <r>
      <rPr>
        <sz val="10"/>
        <color theme="1"/>
        <rFont val="Times New Roman"/>
        <family val="1"/>
        <charset val="204"/>
      </rPr>
      <t xml:space="preserve"> В районе 408 многоквартирных домов, 146 домов обепечены приборами учета (г.Щучинск- 129, с.Зеленый бор - 8, п.Бурабай и с.Окжетпес - 9)</t>
    </r>
  </si>
  <si>
    <r>
      <t>Не исполнено.</t>
    </r>
    <r>
      <rPr>
        <sz val="10"/>
        <color theme="1"/>
        <rFont val="Times New Roman"/>
        <family val="1"/>
        <charset val="204"/>
      </rPr>
      <t xml:space="preserve"> Переработка и утилизация не проводиллись</t>
    </r>
  </si>
  <si>
    <r>
      <t xml:space="preserve">Исполнено.    </t>
    </r>
    <r>
      <rPr>
        <sz val="10"/>
        <color theme="1"/>
        <rFont val="Times New Roman"/>
        <family val="1"/>
        <charset val="204"/>
      </rPr>
      <t>Договор №3 от 10.01.2022 между ТОО "Амир Бурабай"  года и Авиценна</t>
    </r>
  </si>
  <si>
    <r>
      <t xml:space="preserve">Исполнено.  </t>
    </r>
    <r>
      <rPr>
        <sz val="10"/>
        <color theme="1"/>
        <rFont val="Times New Roman"/>
        <family val="1"/>
        <charset val="204"/>
      </rPr>
      <t xml:space="preserve"> Все городские жители  </t>
    </r>
    <r>
      <rPr>
        <i/>
        <sz val="10"/>
        <color theme="1"/>
        <rFont val="Times New Roman"/>
        <family val="1"/>
        <charset val="204"/>
      </rPr>
      <t>(46487 чел)</t>
    </r>
    <r>
      <rPr>
        <sz val="10"/>
        <color theme="1"/>
        <rFont val="Times New Roman"/>
        <family val="1"/>
        <charset val="204"/>
      </rPr>
      <t xml:space="preserve"> имеют доступ к услугам водоснабжения</t>
    </r>
  </si>
  <si>
    <t>Республиканский бюджет (РБ/НФ)</t>
  </si>
  <si>
    <t xml:space="preserve">строительство спортивного комплекса в с.Мадениет в рамках проекта АЕБ –срыв поставщиком условий договора (комплекс запроектирован в каркасном варианте, каркас выполнен из металлических конструкций, жесткость здания обеспечена металлическими колоннами и перекрытиями из металлических ферм. Поставка данного материала по проекту ожидается только в марте 2022 года, соглано двухгодичного договора 2021-2022гг);  средний ремонт автодороги в с.Катарколь; средний ремонт автодороги в с.Мадениет в рамках проекта АЕБ -экономия  ГЗ;  сети водоотведения 3 очередь коллектор и канализационные насосные станции в п.Бурабай (в связи с устранением замечаний экспертов авторского и технического надзора договорные обязательства своевременно не исполнены); не востребованные средства субсидий на переезд, отсутствие получателей.
</t>
  </si>
  <si>
    <t xml:space="preserve">сети водоотведения (3 очередь) коллектора и КНС п.Бурабай (софинансирование с республикой); благоустройство дворов г.Щучинска,срыв поставщиками условий договора,  экономия за счет НДС (подрядчик в течение года был снят с регистрационного учета по НДС); остаток от выполненных работ; не востребованные средства на период ; 5% остаток от сумм договора (строительство водопроводных сетей водозабора и станции отчистки подемных вод с.Николаевка, разработка ПСД строительство водопроводных сетей с.Баянбай, проектирование наружных сетей и благоустройство к 3-м жилым домам в г.Щучинске по ул.Канайби (позиция 1,2,3);  изъятия земельных участков; невостребованные средства по бюджету г.Щучинска. 
</t>
  </si>
  <si>
    <r>
      <t xml:space="preserve">В Плане мероприятий по реализации </t>
    </r>
    <r>
      <rPr>
        <b/>
        <sz val="11"/>
        <color theme="1"/>
        <rFont val="Times New Roman"/>
        <family val="1"/>
        <charset val="204"/>
      </rPr>
      <t xml:space="preserve">направления 1 «Благополучие граждан» </t>
    </r>
    <r>
      <rPr>
        <sz val="11"/>
        <color theme="1"/>
        <rFont val="Times New Roman"/>
        <family val="1"/>
        <charset val="204"/>
      </rPr>
      <t xml:space="preserve"> на 2021 год предусмотрено к реализации 29 целевых индикаторов, 21 мероприятие.
По итогам отчетного периода:                                                                                                                                                                                                                                                                           количество исполненных целевых индикаторов  — 24 (82,8%),  не испольненных - 5 (17,2%)                                                                                                                                                              количество исполненных мероприятий — 21 (100%). </t>
    </r>
  </si>
  <si>
    <r>
      <rPr>
        <i/>
        <sz val="10"/>
        <rFont val="Times New Roman"/>
        <family val="1"/>
        <charset val="204"/>
      </rPr>
      <t xml:space="preserve">Мероприятие 5                                             </t>
    </r>
    <r>
      <rPr>
        <sz val="10"/>
        <rFont val="Times New Roman"/>
        <family val="1"/>
        <charset val="204"/>
      </rPr>
      <t>Проведение республиканской акции " Бірге таза Қазақстан"</t>
    </r>
  </si>
  <si>
    <r>
      <t xml:space="preserve">Исполнено. </t>
    </r>
    <r>
      <rPr>
        <i/>
        <sz val="10"/>
        <rFont val="Times New Roman"/>
        <family val="1"/>
        <charset val="204"/>
      </rPr>
      <t>Заключен договор на разработку ПСД с ТОО "МПК Проект" проект зашел на экспертизу</t>
    </r>
  </si>
  <si>
    <r>
      <t xml:space="preserve">Исполнено. </t>
    </r>
    <r>
      <rPr>
        <sz val="10"/>
        <rFont val="Times New Roman"/>
        <family val="1"/>
        <charset val="204"/>
      </rPr>
      <t>Начата разработка ПСД ДК г.Щучинска Оплата произведена согласно заключенного договора.</t>
    </r>
  </si>
  <si>
    <r>
      <rPr>
        <b/>
        <sz val="11"/>
        <color theme="1"/>
        <rFont val="Times New Roman"/>
        <family val="1"/>
        <charset val="204"/>
      </rPr>
      <t xml:space="preserve">По направлению 2. «Качество институтов» </t>
    </r>
    <r>
      <rPr>
        <sz val="11"/>
        <color theme="1"/>
        <rFont val="Times New Roman"/>
        <family val="1"/>
        <charset val="204"/>
      </rPr>
      <t xml:space="preserve">предусмотрено 11 целевых индикаторов, 18 мероприятий 
По итогам отчетного периода:
количество исполненных целевых индикаторов  — 11(100%), 
количество исполненных мероприятий — 18(100%), </t>
    </r>
  </si>
  <si>
    <r>
      <rPr>
        <b/>
        <sz val="10"/>
        <color theme="1"/>
        <rFont val="Times New Roman"/>
        <family val="1"/>
        <charset val="204"/>
      </rPr>
      <t>Частично исполнено.</t>
    </r>
    <r>
      <rPr>
        <sz val="10"/>
        <color theme="1"/>
        <rFont val="Times New Roman"/>
        <family val="1"/>
        <charset val="204"/>
      </rPr>
      <t xml:space="preserve"> Начато строительсво спорткомплекса, оплата по факту выполненых работ, проект двухгодичный. Подрядчик ТОО «SCS Инжиниринг», договор от 25.05.2021 г. </t>
    </r>
  </si>
  <si>
    <r>
      <t xml:space="preserve">Всего планом мероприятий предусмотрено исполнение 76 целевого индикатора, из которых 64 исполнено (84,2%), </t>
    </r>
    <r>
      <rPr>
        <b/>
        <sz val="11"/>
        <rFont val="Times New Roman"/>
        <family val="1"/>
        <charset val="204"/>
      </rPr>
      <t>12 - неисполнено (15,8%)</t>
    </r>
    <r>
      <rPr>
        <b/>
        <sz val="11"/>
        <color rgb="FFFF0000"/>
        <rFont val="Times New Roman"/>
        <family val="1"/>
        <charset val="204"/>
      </rPr>
      <t>.</t>
    </r>
    <r>
      <rPr>
        <b/>
        <sz val="11"/>
        <color theme="1"/>
        <rFont val="Times New Roman"/>
        <family val="1"/>
        <charset val="204"/>
      </rPr>
      <t xml:space="preserve">  А также 100 мероприятия, </t>
    </r>
    <r>
      <rPr>
        <b/>
        <sz val="11"/>
        <rFont val="Times New Roman"/>
        <family val="1"/>
        <charset val="204"/>
      </rPr>
      <t>из них  92 исполнено (92%),  не исполнено - 3 (3%) частично исполненны - 5 (5%).</t>
    </r>
  </si>
  <si>
    <r>
      <rPr>
        <b/>
        <sz val="11"/>
        <color theme="1"/>
        <rFont val="Times New Roman"/>
        <family val="1"/>
        <charset val="204"/>
      </rPr>
      <t>По направлению 3. «Сильная экономика»</t>
    </r>
    <r>
      <rPr>
        <sz val="11"/>
        <color theme="1"/>
        <rFont val="Times New Roman"/>
        <family val="1"/>
        <charset val="204"/>
      </rPr>
      <t xml:space="preserve"> - предусмотрено 36 целевых индикаторов,  61 мероприятия 
По итогам отчетного периода:
количество исполненных целевых индикаторов  — 29 (80,6%), неиспольненных - 7 (19,4%).
количество исполненных мероприятий —  53 (86,9%), неисполнено - 3 (4,9%). частично исполнено - 5 (8,2%)</t>
    </r>
  </si>
  <si>
    <r>
      <rPr>
        <b/>
        <i/>
        <sz val="10"/>
        <color theme="1"/>
        <rFont val="Times New Roman"/>
        <family val="1"/>
        <charset val="204"/>
      </rPr>
      <t xml:space="preserve">Целевой индикатор 78 </t>
    </r>
    <r>
      <rPr>
        <b/>
        <sz val="10"/>
        <color theme="1"/>
        <rFont val="Times New Roman"/>
        <family val="1"/>
        <charset val="204"/>
      </rPr>
      <t xml:space="preserve">                                      Объем производства обрабатывающей промышленности</t>
    </r>
  </si>
  <si>
    <r>
      <rPr>
        <b/>
        <i/>
        <sz val="10"/>
        <rFont val="Times New Roman"/>
        <family val="1"/>
        <charset val="204"/>
      </rPr>
      <t>Целевой индикатор 81</t>
    </r>
    <r>
      <rPr>
        <b/>
        <sz val="10"/>
        <rFont val="Times New Roman"/>
        <family val="1"/>
        <charset val="204"/>
      </rPr>
      <t xml:space="preserve">                                  Объем инновационной продукции</t>
    </r>
  </si>
  <si>
    <r>
      <rPr>
        <b/>
        <i/>
        <sz val="10"/>
        <rFont val="Times New Roman"/>
        <family val="1"/>
        <charset val="204"/>
      </rPr>
      <t>Целевой индикатор 82</t>
    </r>
    <r>
      <rPr>
        <b/>
        <sz val="10"/>
        <rFont val="Times New Roman"/>
        <family val="1"/>
        <charset val="204"/>
      </rPr>
      <t xml:space="preserve">                                      Уровень инновационной активности</t>
    </r>
  </si>
  <si>
    <r>
      <rPr>
        <b/>
        <i/>
        <sz val="10"/>
        <color theme="1"/>
        <rFont val="Times New Roman"/>
        <family val="1"/>
        <charset val="204"/>
      </rPr>
      <t>Целевой индикатор 83.1</t>
    </r>
    <r>
      <rPr>
        <b/>
        <sz val="10"/>
        <color theme="1"/>
        <rFont val="Times New Roman"/>
        <family val="1"/>
        <charset val="204"/>
      </rPr>
      <t xml:space="preserve">                                    Выпуск продукции малого и среднего предпринимательства</t>
    </r>
  </si>
  <si>
    <r>
      <rPr>
        <b/>
        <i/>
        <sz val="10"/>
        <color theme="1"/>
        <rFont val="Times New Roman"/>
        <family val="1"/>
        <charset val="204"/>
      </rPr>
      <t>Целевой индикатор 84</t>
    </r>
    <r>
      <rPr>
        <b/>
        <sz val="10"/>
        <color theme="1"/>
        <rFont val="Times New Roman"/>
        <family val="1"/>
        <charset val="204"/>
      </rPr>
      <t xml:space="preserve">                                 Рост количества занятых в секторе малого и среднего бизнеса</t>
    </r>
  </si>
  <si>
    <r>
      <rPr>
        <b/>
        <i/>
        <sz val="10"/>
        <color theme="1"/>
        <rFont val="Times New Roman"/>
        <family val="1"/>
        <charset val="204"/>
      </rPr>
      <t xml:space="preserve">Целевой индикатор 85 </t>
    </r>
    <r>
      <rPr>
        <b/>
        <sz val="10"/>
        <color theme="1"/>
        <rFont val="Times New Roman"/>
        <family val="1"/>
        <charset val="204"/>
      </rPr>
      <t xml:space="preserve">                                  Количество субъектов предпринимательства, получивших финансовые меры поддержки</t>
    </r>
  </si>
  <si>
    <r>
      <rPr>
        <b/>
        <i/>
        <sz val="10"/>
        <color theme="1"/>
        <rFont val="Times New Roman"/>
        <family val="1"/>
        <charset val="204"/>
      </rPr>
      <t>Целевой индикатор 86</t>
    </r>
    <r>
      <rPr>
        <b/>
        <sz val="10"/>
        <color theme="1"/>
        <rFont val="Times New Roman"/>
        <family val="1"/>
        <charset val="204"/>
      </rPr>
      <t xml:space="preserve">                                Увеличение количества внутренних туристов</t>
    </r>
  </si>
  <si>
    <r>
      <rPr>
        <b/>
        <i/>
        <sz val="10"/>
        <color theme="1"/>
        <rFont val="Times New Roman"/>
        <family val="1"/>
        <charset val="204"/>
      </rPr>
      <t xml:space="preserve">Целевой индикатор 87 </t>
    </r>
    <r>
      <rPr>
        <b/>
        <sz val="10"/>
        <color theme="1"/>
        <rFont val="Times New Roman"/>
        <family val="1"/>
        <charset val="204"/>
      </rPr>
      <t xml:space="preserve">                                     Увеличение количества въездных туристов</t>
    </r>
  </si>
  <si>
    <r>
      <rPr>
        <b/>
        <i/>
        <sz val="10"/>
        <color theme="1"/>
        <rFont val="Times New Roman"/>
        <family val="1"/>
        <charset val="204"/>
      </rPr>
      <t xml:space="preserve">Целевой индикатор 88 </t>
    </r>
    <r>
      <rPr>
        <b/>
        <sz val="10"/>
        <color theme="1"/>
        <rFont val="Times New Roman"/>
        <family val="1"/>
        <charset val="204"/>
      </rPr>
      <t xml:space="preserve">                                   Увеличение количества номерного фонда</t>
    </r>
  </si>
  <si>
    <r>
      <rPr>
        <b/>
        <i/>
        <sz val="10"/>
        <rFont val="Times New Roman"/>
        <family val="1"/>
        <charset val="204"/>
      </rPr>
      <t>Целевой индикатор 89</t>
    </r>
    <r>
      <rPr>
        <b/>
        <sz val="10"/>
        <rFont val="Times New Roman"/>
        <family val="1"/>
        <charset val="204"/>
      </rPr>
      <t xml:space="preserve">                                  Повышение роста объема инвестиций в отрасль (туризм)</t>
    </r>
  </si>
  <si>
    <r>
      <rPr>
        <b/>
        <i/>
        <sz val="10"/>
        <color theme="1"/>
        <rFont val="Times New Roman"/>
        <family val="1"/>
        <charset val="204"/>
      </rPr>
      <t xml:space="preserve">Целевой индикатор 91 </t>
    </r>
    <r>
      <rPr>
        <b/>
        <sz val="10"/>
        <color theme="1"/>
        <rFont val="Times New Roman"/>
        <family val="1"/>
        <charset val="204"/>
      </rPr>
      <t xml:space="preserve">                       Увеличение объема валовой продукции сельского хозяйства к уровню 2019 года, млрд. тенге</t>
    </r>
  </si>
  <si>
    <r>
      <rPr>
        <b/>
        <i/>
        <sz val="10"/>
        <rFont val="Times New Roman"/>
        <family val="1"/>
        <charset val="204"/>
      </rPr>
      <t>Целевой индикатор 92</t>
    </r>
    <r>
      <rPr>
        <b/>
        <sz val="10"/>
        <rFont val="Times New Roman"/>
        <family val="1"/>
        <charset val="204"/>
      </rPr>
      <t xml:space="preserve">                                    Увеличение приобретения сельхозтехники за счет роста объема субсидирования </t>
    </r>
  </si>
  <si>
    <r>
      <rPr>
        <b/>
        <i/>
        <sz val="10"/>
        <rFont val="Times New Roman"/>
        <family val="1"/>
        <charset val="204"/>
      </rPr>
      <t xml:space="preserve">Целевой индикатор 93   </t>
    </r>
    <r>
      <rPr>
        <b/>
        <sz val="10"/>
        <rFont val="Times New Roman"/>
        <family val="1"/>
        <charset val="204"/>
      </rPr>
      <t xml:space="preserve">                                      Площадь земель с применением водосберегающих технологий (капельное орошение, дождевание)</t>
    </r>
  </si>
  <si>
    <r>
      <rPr>
        <b/>
        <i/>
        <sz val="10"/>
        <color theme="1"/>
        <rFont val="Times New Roman"/>
        <family val="1"/>
        <charset val="204"/>
      </rPr>
      <t xml:space="preserve">Целевой индикатор 97 </t>
    </r>
    <r>
      <rPr>
        <b/>
        <sz val="10"/>
        <color theme="1"/>
        <rFont val="Times New Roman"/>
        <family val="1"/>
        <charset val="204"/>
      </rPr>
      <t xml:space="preserve">                                Средний живой вес КРС (сельхозформирование)</t>
    </r>
  </si>
  <si>
    <r>
      <rPr>
        <b/>
        <i/>
        <sz val="10"/>
        <rFont val="Times New Roman"/>
        <family val="1"/>
        <charset val="204"/>
      </rPr>
      <t xml:space="preserve">Целевой индикатор 100  </t>
    </r>
    <r>
      <rPr>
        <b/>
        <sz val="10"/>
        <rFont val="Times New Roman"/>
        <family val="1"/>
        <charset val="204"/>
      </rPr>
      <t xml:space="preserve">                                      Производство колбасных изделий</t>
    </r>
  </si>
  <si>
    <r>
      <rPr>
        <b/>
        <i/>
        <sz val="10"/>
        <rFont val="Times New Roman"/>
        <family val="1"/>
        <charset val="204"/>
      </rPr>
      <t xml:space="preserve">Целевой индикатор 101 </t>
    </r>
    <r>
      <rPr>
        <b/>
        <sz val="10"/>
        <rFont val="Times New Roman"/>
        <family val="1"/>
        <charset val="204"/>
      </rPr>
      <t xml:space="preserve">                                   Производство мясо птицы  (в живом весе)</t>
    </r>
  </si>
  <si>
    <r>
      <rPr>
        <b/>
        <i/>
        <sz val="10"/>
        <rFont val="Times New Roman"/>
        <family val="1"/>
        <charset val="204"/>
      </rPr>
      <t xml:space="preserve">Целевой индикатор 103   </t>
    </r>
    <r>
      <rPr>
        <b/>
        <sz val="10"/>
        <rFont val="Times New Roman"/>
        <family val="1"/>
        <charset val="204"/>
      </rPr>
      <t xml:space="preserve">                         Производство овощей</t>
    </r>
  </si>
  <si>
    <r>
      <rPr>
        <b/>
        <i/>
        <sz val="10"/>
        <rFont val="Times New Roman"/>
        <family val="1"/>
        <charset val="204"/>
      </rPr>
      <t>Целевой индикатор 106</t>
    </r>
    <r>
      <rPr>
        <b/>
        <sz val="10"/>
        <rFont val="Times New Roman"/>
        <family val="1"/>
        <charset val="204"/>
      </rPr>
      <t xml:space="preserve">                                   Объем привлеченных инвестиций в основной капитал в сельское хозяйство</t>
    </r>
  </si>
  <si>
    <r>
      <rPr>
        <b/>
        <i/>
        <sz val="10"/>
        <rFont val="Times New Roman"/>
        <family val="1"/>
        <charset val="204"/>
      </rPr>
      <t xml:space="preserve">Целевой индикатор 107 </t>
    </r>
    <r>
      <rPr>
        <b/>
        <sz val="10"/>
        <rFont val="Times New Roman"/>
        <family val="1"/>
        <charset val="204"/>
      </rPr>
      <t xml:space="preserve">                                  Объем привлеченных инвестиций в основной капитал в производство продуктов питания</t>
    </r>
  </si>
  <si>
    <r>
      <rPr>
        <b/>
        <i/>
        <sz val="10"/>
        <rFont val="Times New Roman"/>
        <family val="1"/>
        <charset val="204"/>
      </rPr>
      <t xml:space="preserve">Целевой индикатор 108.1  </t>
    </r>
    <r>
      <rPr>
        <b/>
        <sz val="10"/>
        <rFont val="Times New Roman"/>
        <family val="1"/>
        <charset val="204"/>
      </rPr>
      <t xml:space="preserve">                               Количество инвестиционных проектов по производству и переработке молока</t>
    </r>
  </si>
  <si>
    <r>
      <t>Исполнено.</t>
    </r>
    <r>
      <rPr>
        <sz val="10"/>
        <rFont val="Times New Roman"/>
        <family val="1"/>
        <charset val="204"/>
      </rPr>
      <t xml:space="preserve"> Из 40 школ, 12 обеспечены наружным видеонаблюдением</t>
    </r>
  </si>
  <si>
    <r>
      <rPr>
        <b/>
        <sz val="10"/>
        <color theme="1"/>
        <rFont val="Times New Roman"/>
        <family val="1"/>
        <charset val="204"/>
      </rPr>
      <t xml:space="preserve">Исполнено. </t>
    </r>
    <r>
      <rPr>
        <sz val="10"/>
        <color theme="1"/>
        <rFont val="Times New Roman"/>
        <family val="1"/>
        <charset val="204"/>
      </rPr>
      <t xml:space="preserve">  По итогам 3 квартала согласно стат.данных обслужено посетителей местами размещения 147,8 тыс.человек,  стат.информация публикуется кварталом позже. По итогам 9 мес. по данным ГНПП Бурабай посетили наш регион 454 тыс. туристов. Итого 601,8 тыс.человек.</t>
    </r>
  </si>
  <si>
    <t>В связи со сложившейся эпид.ситуацией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</si>
</sst>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0.000"/>
    <numFmt numFmtId="167" formatCode="#,##0.0"/>
    <numFmt numFmtId="168" formatCode="0.000"/>
    <numFmt numFmtId="169" formatCode="0.0000"/>
  </numFmts>
  <fonts count="39">
    <font>
      <sz val="11"/>
      <color theme="1"/>
      <name val="Calibri"/>
      <family val="2"/>
      <charset val="204"/>
      <scheme val="minor"/>
    </font>
    <font>
      <b/>
      <sz val="11"/>
      <color theme="1"/>
      <name val="Calibri"/>
      <family val="2"/>
      <charset val="204"/>
      <scheme val="minor"/>
    </font>
    <font>
      <sz val="10"/>
      <color theme="1"/>
      <name val="Times New Roman"/>
      <family val="1"/>
      <charset val="204"/>
    </font>
    <font>
      <sz val="11"/>
      <color theme="1"/>
      <name val="Times New Roman"/>
      <family val="1"/>
      <charset val="204"/>
    </font>
    <font>
      <i/>
      <sz val="10"/>
      <color theme="1"/>
      <name val="Times New Roman"/>
      <family val="1"/>
      <charset val="204"/>
    </font>
    <font>
      <b/>
      <i/>
      <sz val="10"/>
      <color theme="1"/>
      <name val="Times New Roman"/>
      <family val="1"/>
      <charset val="204"/>
    </font>
    <font>
      <i/>
      <sz val="11"/>
      <color theme="1"/>
      <name val="Times New Roman"/>
      <family val="1"/>
      <charset val="204"/>
    </font>
    <font>
      <b/>
      <sz val="11"/>
      <color theme="1"/>
      <name val="Times New Roman"/>
      <family val="1"/>
      <charset val="204"/>
    </font>
    <font>
      <b/>
      <u/>
      <sz val="11"/>
      <color theme="1"/>
      <name val="Times New Roman"/>
      <family val="1"/>
      <charset val="204"/>
    </font>
    <font>
      <b/>
      <i/>
      <sz val="11"/>
      <color theme="1"/>
      <name val="Times New Roman"/>
      <family val="1"/>
      <charset val="204"/>
    </font>
    <font>
      <b/>
      <i/>
      <sz val="11"/>
      <color theme="1"/>
      <name val="Calibri"/>
      <family val="2"/>
      <charset val="204"/>
      <scheme val="minor"/>
    </font>
    <font>
      <b/>
      <sz val="10"/>
      <color indexed="8"/>
      <name val="Times New Roman"/>
      <family val="1"/>
      <charset val="204"/>
    </font>
    <font>
      <b/>
      <i/>
      <sz val="10"/>
      <color indexed="8"/>
      <name val="Times New Roman"/>
      <family val="1"/>
      <charset val="204"/>
    </font>
    <font>
      <b/>
      <sz val="10"/>
      <color theme="1"/>
      <name val="Times New Roman"/>
      <family val="1"/>
      <charset val="204"/>
    </font>
    <font>
      <b/>
      <sz val="10"/>
      <name val="Times New Roman"/>
      <family val="1"/>
      <charset val="204"/>
    </font>
    <font>
      <b/>
      <i/>
      <sz val="10"/>
      <name val="Times New Roman"/>
      <family val="1"/>
      <charset val="204"/>
    </font>
    <font>
      <sz val="10"/>
      <name val="Times New Roman"/>
      <family val="1"/>
      <charset val="204"/>
    </font>
    <font>
      <i/>
      <sz val="10"/>
      <name val="Times New Roman"/>
      <family val="1"/>
      <charset val="204"/>
    </font>
    <font>
      <sz val="10"/>
      <color indexed="8"/>
      <name val="Times New Roman"/>
      <family val="1"/>
      <charset val="204"/>
    </font>
    <font>
      <i/>
      <sz val="11"/>
      <color theme="1"/>
      <name val="Calibri"/>
      <family val="2"/>
      <charset val="204"/>
      <scheme val="minor"/>
    </font>
    <font>
      <sz val="10"/>
      <color theme="1"/>
      <name val="Calibri"/>
      <family val="2"/>
      <charset val="204"/>
      <scheme val="minor"/>
    </font>
    <font>
      <b/>
      <sz val="10"/>
      <color theme="1"/>
      <name val="Calibri"/>
      <family val="2"/>
      <charset val="204"/>
      <scheme val="minor"/>
    </font>
    <font>
      <b/>
      <sz val="11"/>
      <name val="Times New Roman"/>
      <family val="1"/>
      <charset val="204"/>
    </font>
    <font>
      <sz val="11"/>
      <color indexed="8"/>
      <name val="Calibri"/>
      <family val="2"/>
      <charset val="204"/>
    </font>
    <font>
      <sz val="10"/>
      <name val="Arial Cyr"/>
      <charset val="204"/>
    </font>
    <font>
      <sz val="10"/>
      <name val="Helv"/>
      <charset val="204"/>
    </font>
    <font>
      <b/>
      <sz val="11"/>
      <color rgb="FFFF0000"/>
      <name val="Times New Roman"/>
      <family val="1"/>
      <charset val="204"/>
    </font>
    <font>
      <sz val="11"/>
      <color theme="1"/>
      <name val="Calibri"/>
      <family val="2"/>
      <charset val="204"/>
      <scheme val="minor"/>
    </font>
    <font>
      <sz val="10"/>
      <name val="Arial"/>
      <family val="2"/>
    </font>
    <font>
      <sz val="9"/>
      <name val="Times New Roman"/>
      <family val="1"/>
      <charset val="204"/>
    </font>
    <font>
      <b/>
      <sz val="9"/>
      <name val="Times New Roman"/>
      <family val="1"/>
      <charset val="204"/>
    </font>
    <font>
      <i/>
      <sz val="10"/>
      <color indexed="8"/>
      <name val="Times New Roman"/>
      <family val="1"/>
      <charset val="204"/>
    </font>
    <font>
      <i/>
      <sz val="10"/>
      <name val="Times New Roman KK EK"/>
      <family val="1"/>
    </font>
    <font>
      <sz val="10"/>
      <name val="Arial"/>
      <family val="2"/>
      <charset val="204"/>
    </font>
    <font>
      <sz val="9"/>
      <color theme="1"/>
      <name val="Times New Roman"/>
      <family val="1"/>
      <charset val="204"/>
    </font>
    <font>
      <i/>
      <sz val="9"/>
      <color theme="1"/>
      <name val="Times New Roman"/>
      <family val="1"/>
      <charset val="204"/>
    </font>
    <font>
      <i/>
      <sz val="9"/>
      <name val="Times New Roman"/>
      <family val="1"/>
      <charset val="204"/>
    </font>
    <font>
      <b/>
      <sz val="8"/>
      <name val="Times New Roman"/>
      <family val="1"/>
      <charset val="204"/>
    </font>
    <font>
      <sz val="8"/>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rgb="FFCCFFFF"/>
        <bgColor indexed="64"/>
      </patternFill>
    </fill>
    <fill>
      <patternFill patternType="solid">
        <fgColor rgb="FFCCFFFF"/>
        <bgColor rgb="FFFFFFFF"/>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8">
    <xf numFmtId="0" fontId="0" fillId="0" borderId="0"/>
    <xf numFmtId="0" fontId="23" fillId="0" borderId="0"/>
    <xf numFmtId="0" fontId="24" fillId="0" borderId="0"/>
    <xf numFmtId="0" fontId="23" fillId="0" borderId="0"/>
    <xf numFmtId="0" fontId="25" fillId="0" borderId="0"/>
    <xf numFmtId="164" fontId="27" fillId="0" borderId="0" applyFont="0" applyFill="0" applyBorder="0" applyAlignment="0" applyProtection="0"/>
    <xf numFmtId="0" fontId="28" fillId="0" borderId="0"/>
    <xf numFmtId="0" fontId="33" fillId="0" borderId="0"/>
  </cellStyleXfs>
  <cellXfs count="432">
    <xf numFmtId="0" fontId="0" fillId="0" borderId="0" xfId="0"/>
    <xf numFmtId="0" fontId="3" fillId="0" borderId="0" xfId="0" applyFont="1"/>
    <xf numFmtId="0" fontId="11" fillId="0" borderId="2" xfId="0" applyFont="1" applyFill="1" applyBorder="1" applyAlignment="1" applyProtection="1">
      <alignment horizontal="left" vertical="top" wrapText="1"/>
      <protection locked="0"/>
    </xf>
    <xf numFmtId="0" fontId="18" fillId="0" borderId="2" xfId="0" applyFont="1" applyFill="1" applyBorder="1" applyAlignment="1" applyProtection="1">
      <alignment horizontal="center" vertical="top" wrapText="1"/>
      <protection locked="0"/>
    </xf>
    <xf numFmtId="0" fontId="1" fillId="0" borderId="0" xfId="0" applyFont="1" applyAlignment="1">
      <alignment horizontal="center" wrapText="1"/>
    </xf>
    <xf numFmtId="0" fontId="6" fillId="0" borderId="0" xfId="0" applyFont="1"/>
    <xf numFmtId="0" fontId="3" fillId="0" borderId="2" xfId="0" applyFont="1" applyBorder="1" applyAlignment="1">
      <alignment horizontal="center" vertical="top" wrapText="1"/>
    </xf>
    <xf numFmtId="0" fontId="3" fillId="0" borderId="2" xfId="0" applyFont="1" applyBorder="1" applyAlignment="1">
      <alignment horizontal="center" vertical="top"/>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center" vertical="top"/>
    </xf>
    <xf numFmtId="0" fontId="16" fillId="0" borderId="2" xfId="0" applyFont="1" applyFill="1" applyBorder="1" applyAlignment="1" applyProtection="1">
      <alignment horizontal="center" vertical="top" wrapText="1"/>
      <protection locked="0"/>
    </xf>
    <xf numFmtId="0" fontId="7" fillId="0" borderId="0" xfId="0" applyFont="1" applyAlignment="1">
      <alignment vertical="top"/>
    </xf>
    <xf numFmtId="0" fontId="18" fillId="0" borderId="2" xfId="0" applyFont="1" applyFill="1" applyBorder="1" applyAlignment="1" applyProtection="1">
      <alignment horizontal="center" vertical="top" wrapText="1"/>
      <protection locked="0"/>
    </xf>
    <xf numFmtId="0" fontId="18" fillId="0" borderId="2" xfId="0" applyFont="1" applyFill="1" applyBorder="1" applyAlignment="1" applyProtection="1">
      <alignment horizontal="center" vertical="top" wrapText="1"/>
      <protection locked="0"/>
    </xf>
    <xf numFmtId="0" fontId="13" fillId="0" borderId="2" xfId="0" applyFont="1" applyBorder="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21" fillId="0" borderId="0" xfId="0" applyFont="1" applyAlignment="1">
      <alignment horizontal="left" vertical="top" wrapText="1"/>
    </xf>
    <xf numFmtId="0" fontId="18" fillId="0" borderId="2" xfId="0" applyFont="1" applyFill="1" applyBorder="1" applyAlignment="1" applyProtection="1">
      <alignment horizontal="center" vertical="top" wrapText="1"/>
      <protection locked="0"/>
    </xf>
    <xf numFmtId="0" fontId="0" fillId="0" borderId="0" xfId="0" applyAlignment="1">
      <alignment wrapText="1"/>
    </xf>
    <xf numFmtId="0" fontId="0" fillId="0" borderId="0" xfId="0" applyAlignment="1">
      <alignment horizontal="left" vertical="top" wrapText="1"/>
    </xf>
    <xf numFmtId="0" fontId="14" fillId="4" borderId="2" xfId="0" applyFont="1" applyFill="1" applyBorder="1" applyAlignment="1" applyProtection="1">
      <alignment horizontal="left" vertical="top" wrapText="1"/>
      <protection locked="0"/>
    </xf>
    <xf numFmtId="0" fontId="14" fillId="4" borderId="2" xfId="0" applyFont="1" applyFill="1" applyBorder="1" applyAlignment="1">
      <alignment horizontal="left" vertical="top" wrapText="1"/>
    </xf>
    <xf numFmtId="0" fontId="3" fillId="2" borderId="0" xfId="0" applyFont="1" applyFill="1"/>
    <xf numFmtId="0" fontId="0" fillId="0" borderId="0" xfId="0" applyAlignment="1">
      <alignment horizontal="left" vertical="top" wrapText="1"/>
    </xf>
    <xf numFmtId="0" fontId="0" fillId="0" borderId="0" xfId="0" applyAlignment="1">
      <alignment vertical="top" wrapText="1"/>
    </xf>
    <xf numFmtId="0" fontId="3" fillId="0" borderId="0" xfId="0" applyFont="1" applyAlignment="1">
      <alignment horizontal="justify" vertical="top" wrapText="1"/>
    </xf>
    <xf numFmtId="0" fontId="7" fillId="0" borderId="0" xfId="0" applyFont="1" applyAlignment="1">
      <alignment vertical="top" wrapText="1"/>
    </xf>
    <xf numFmtId="0" fontId="3" fillId="0" borderId="0" xfId="0" applyFont="1" applyFill="1"/>
    <xf numFmtId="0" fontId="3" fillId="0" borderId="2" xfId="0" applyFont="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wrapText="1"/>
    </xf>
    <xf numFmtId="0" fontId="13" fillId="0" borderId="2" xfId="0" applyFont="1" applyFill="1" applyBorder="1" applyAlignment="1" applyProtection="1">
      <alignment horizontal="left" vertical="top" wrapText="1"/>
      <protection locked="0"/>
    </xf>
    <xf numFmtId="3" fontId="2" fillId="3" borderId="2" xfId="0" applyNumberFormat="1" applyFont="1" applyFill="1" applyBorder="1" applyAlignment="1" applyProtection="1">
      <alignment horizontal="center" vertical="top" wrapText="1"/>
      <protection locked="0"/>
    </xf>
    <xf numFmtId="0" fontId="4" fillId="3" borderId="2" xfId="0" applyFont="1" applyFill="1" applyBorder="1" applyAlignment="1" applyProtection="1">
      <alignment horizontal="left" vertical="top" wrapText="1"/>
      <protection locked="0"/>
    </xf>
    <xf numFmtId="0" fontId="4" fillId="3" borderId="2" xfId="0" applyFont="1" applyFill="1" applyBorder="1" applyAlignment="1" applyProtection="1">
      <alignment horizontal="center" vertical="top" wrapText="1"/>
      <protection locked="0"/>
    </xf>
    <xf numFmtId="3" fontId="4" fillId="3" borderId="2" xfId="0" applyNumberFormat="1" applyFont="1" applyFill="1" applyBorder="1" applyAlignment="1" applyProtection="1">
      <alignment horizontal="center" vertical="top" wrapText="1"/>
      <protection locked="0"/>
    </xf>
    <xf numFmtId="0" fontId="2" fillId="2" borderId="2" xfId="0" applyFont="1" applyFill="1" applyBorder="1" applyAlignment="1" applyProtection="1">
      <alignment horizontal="center" vertical="top" wrapText="1"/>
      <protection locked="0"/>
    </xf>
    <xf numFmtId="0" fontId="2" fillId="4" borderId="2" xfId="0" applyFont="1" applyFill="1" applyBorder="1" applyAlignment="1" applyProtection="1">
      <alignment horizontal="center" vertical="top" wrapText="1"/>
      <protection locked="0"/>
    </xf>
    <xf numFmtId="3" fontId="2" fillId="4" borderId="2" xfId="0" applyNumberFormat="1" applyFont="1" applyFill="1" applyBorder="1" applyAlignment="1" applyProtection="1">
      <alignment horizontal="center" vertical="top" wrapText="1"/>
      <protection locked="0"/>
    </xf>
    <xf numFmtId="0" fontId="4" fillId="4" borderId="2" xfId="0" applyFont="1" applyFill="1" applyBorder="1" applyAlignment="1" applyProtection="1">
      <alignment horizontal="center" vertical="top" wrapText="1"/>
      <protection locked="0"/>
    </xf>
    <xf numFmtId="2" fontId="2" fillId="4" borderId="2" xfId="0" applyNumberFormat="1"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vertical="top" wrapText="1"/>
      <protection locked="0"/>
    </xf>
    <xf numFmtId="165" fontId="2" fillId="0" borderId="2" xfId="0" applyNumberFormat="1" applyFont="1" applyFill="1" applyBorder="1" applyAlignment="1" applyProtection="1">
      <alignment horizontal="center" vertical="top" wrapText="1"/>
      <protection locked="0"/>
    </xf>
    <xf numFmtId="3" fontId="2" fillId="4" borderId="2" xfId="0" applyNumberFormat="1" applyFont="1" applyFill="1" applyBorder="1" applyAlignment="1">
      <alignment horizontal="center" vertical="top" wrapText="1"/>
    </xf>
    <xf numFmtId="0" fontId="16" fillId="4" borderId="2" xfId="0" applyFont="1" applyFill="1" applyBorder="1" applyAlignment="1" applyProtection="1">
      <alignment horizontal="left" vertical="top" wrapText="1"/>
      <protection locked="0"/>
    </xf>
    <xf numFmtId="0" fontId="2" fillId="4" borderId="2" xfId="0" applyFont="1" applyFill="1" applyBorder="1" applyAlignment="1">
      <alignment horizontal="left" vertical="top" wrapText="1"/>
    </xf>
    <xf numFmtId="0" fontId="2" fillId="0" borderId="2" xfId="0" applyFont="1" applyBorder="1" applyAlignment="1">
      <alignment horizontal="center" vertical="top" wrapText="1"/>
    </xf>
    <xf numFmtId="2" fontId="2" fillId="4" borderId="4" xfId="0" applyNumberFormat="1" applyFont="1" applyFill="1" applyBorder="1" applyAlignment="1" applyProtection="1">
      <alignment horizontal="center" vertical="top" wrapText="1"/>
      <protection locked="0"/>
    </xf>
    <xf numFmtId="165" fontId="2" fillId="0" borderId="2" xfId="0" applyNumberFormat="1" applyFont="1" applyBorder="1" applyAlignment="1">
      <alignment horizontal="center" vertical="top"/>
    </xf>
    <xf numFmtId="0" fontId="2" fillId="0" borderId="0" xfId="0" applyFont="1" applyAlignment="1">
      <alignment horizontal="center" vertical="top"/>
    </xf>
    <xf numFmtId="0" fontId="2" fillId="0" borderId="0" xfId="0" applyFont="1" applyAlignment="1">
      <alignment horizontal="center" vertical="top" wrapText="1"/>
    </xf>
    <xf numFmtId="0" fontId="2" fillId="0" borderId="2" xfId="0" applyFont="1" applyBorder="1" applyAlignment="1">
      <alignment horizontal="center" vertical="top"/>
    </xf>
    <xf numFmtId="0" fontId="2" fillId="0" borderId="7" xfId="0" applyFont="1" applyBorder="1" applyAlignment="1">
      <alignment horizontal="center" vertical="top"/>
    </xf>
    <xf numFmtId="165" fontId="2" fillId="4" borderId="2" xfId="0" applyNumberFormat="1" applyFont="1" applyFill="1" applyBorder="1" applyAlignment="1" applyProtection="1">
      <alignment horizontal="center" vertical="top" wrapText="1"/>
      <protection locked="0"/>
    </xf>
    <xf numFmtId="0" fontId="21" fillId="0" borderId="0" xfId="0" applyFont="1" applyAlignment="1">
      <alignment horizontal="center" wrapText="1"/>
    </xf>
    <xf numFmtId="0" fontId="20" fillId="0" borderId="0" xfId="0" applyFont="1" applyAlignment="1">
      <alignment horizontal="left" vertical="top" wrapText="1"/>
    </xf>
    <xf numFmtId="0" fontId="20" fillId="0" borderId="0" xfId="0" applyFont="1" applyAlignment="1">
      <alignment wrapText="1"/>
    </xf>
    <xf numFmtId="0" fontId="16" fillId="4" borderId="7" xfId="0" applyFont="1" applyFill="1" applyBorder="1" applyAlignment="1" applyProtection="1">
      <alignment horizontal="center" vertical="top" wrapText="1"/>
      <protection locked="0"/>
    </xf>
    <xf numFmtId="0" fontId="16" fillId="0" borderId="2" xfId="0" applyFont="1" applyBorder="1" applyAlignment="1">
      <alignment horizontal="center" vertical="top"/>
    </xf>
    <xf numFmtId="2" fontId="2" fillId="4" borderId="2" xfId="0" applyNumberFormat="1" applyFont="1" applyFill="1" applyBorder="1" applyAlignment="1">
      <alignment horizontal="center" vertical="top"/>
    </xf>
    <xf numFmtId="2" fontId="16" fillId="4" borderId="2" xfId="0" applyNumberFormat="1" applyFont="1" applyFill="1" applyBorder="1" applyAlignment="1" applyProtection="1">
      <alignment horizontal="center" vertical="top" wrapText="1"/>
      <protection locked="0"/>
    </xf>
    <xf numFmtId="0" fontId="13" fillId="0" borderId="0" xfId="0" applyFont="1" applyAlignment="1">
      <alignment horizontal="left" vertical="top"/>
    </xf>
    <xf numFmtId="0" fontId="2" fillId="3" borderId="2" xfId="0" applyFont="1" applyFill="1" applyBorder="1" applyAlignment="1" applyProtection="1">
      <alignment horizontal="center" vertical="top" wrapText="1"/>
      <protection locked="0"/>
    </xf>
    <xf numFmtId="166" fontId="17" fillId="4" borderId="2" xfId="2" applyNumberFormat="1" applyFont="1" applyFill="1" applyBorder="1" applyAlignment="1">
      <alignment horizontal="center" vertical="top"/>
    </xf>
    <xf numFmtId="0" fontId="17" fillId="4" borderId="4" xfId="0" applyFont="1" applyFill="1" applyBorder="1" applyAlignment="1">
      <alignment horizontal="left" vertical="top" wrapText="1"/>
    </xf>
    <xf numFmtId="0" fontId="17" fillId="4" borderId="2" xfId="2" applyFont="1" applyFill="1" applyBorder="1" applyAlignment="1">
      <alignment horizontal="left" vertical="top" wrapText="1"/>
    </xf>
    <xf numFmtId="0" fontId="17" fillId="4" borderId="2" xfId="4" applyFont="1" applyFill="1" applyBorder="1" applyAlignment="1">
      <alignment horizontal="left" vertical="top" wrapText="1"/>
    </xf>
    <xf numFmtId="168" fontId="2" fillId="4" borderId="2" xfId="0" applyNumberFormat="1" applyFont="1" applyFill="1" applyBorder="1" applyAlignment="1" applyProtection="1">
      <alignment horizontal="center" vertical="top" wrapText="1"/>
      <protection locked="0"/>
    </xf>
    <xf numFmtId="0" fontId="14" fillId="0" borderId="2" xfId="0" applyFont="1" applyBorder="1" applyAlignment="1">
      <alignment horizontal="left" vertical="top" wrapText="1"/>
    </xf>
    <xf numFmtId="0" fontId="14" fillId="2" borderId="2" xfId="0" applyFont="1" applyFill="1" applyBorder="1" applyAlignment="1">
      <alignment horizontal="left" vertical="top" wrapText="1"/>
    </xf>
    <xf numFmtId="0" fontId="14" fillId="0" borderId="2" xfId="0" applyFont="1" applyFill="1" applyBorder="1" applyAlignment="1">
      <alignment vertical="top" wrapText="1"/>
    </xf>
    <xf numFmtId="0" fontId="2" fillId="0" borderId="7" xfId="0" applyFont="1" applyBorder="1" applyAlignment="1">
      <alignment horizontal="left" vertical="top" wrapText="1"/>
    </xf>
    <xf numFmtId="0" fontId="2" fillId="4" borderId="2" xfId="0" applyFont="1" applyFill="1" applyBorder="1" applyAlignment="1">
      <alignment horizontal="center" vertical="top"/>
    </xf>
    <xf numFmtId="0" fontId="2" fillId="0" borderId="2" xfId="0" applyFont="1" applyBorder="1" applyAlignment="1">
      <alignment horizontal="center" vertical="top" wrapText="1"/>
    </xf>
    <xf numFmtId="0" fontId="2" fillId="0" borderId="4" xfId="0" applyFont="1" applyBorder="1" applyAlignment="1">
      <alignment horizontal="center" vertical="top"/>
    </xf>
    <xf numFmtId="0" fontId="2" fillId="0" borderId="0" xfId="0" applyFont="1" applyAlignment="1">
      <alignment horizontal="left" vertical="top"/>
    </xf>
    <xf numFmtId="0" fontId="13" fillId="4" borderId="2" xfId="0" applyFont="1" applyFill="1" applyBorder="1" applyAlignment="1" applyProtection="1">
      <alignment horizontal="left" vertical="top" wrapText="1"/>
      <protection locked="0"/>
    </xf>
    <xf numFmtId="0" fontId="16" fillId="4" borderId="2" xfId="0" applyFont="1" applyFill="1" applyBorder="1" applyAlignment="1" applyProtection="1">
      <alignment horizontal="center" vertical="top" wrapText="1"/>
      <protection locked="0"/>
    </xf>
    <xf numFmtId="0" fontId="2" fillId="4" borderId="4" xfId="0" applyFont="1" applyFill="1" applyBorder="1" applyAlignment="1">
      <alignment horizontal="center" vertical="top"/>
    </xf>
    <xf numFmtId="1" fontId="2" fillId="4" borderId="2" xfId="0" applyNumberFormat="1" applyFont="1" applyFill="1" applyBorder="1" applyAlignment="1" applyProtection="1">
      <alignment horizontal="center" vertical="top" wrapText="1"/>
      <protection locked="0"/>
    </xf>
    <xf numFmtId="1" fontId="16" fillId="4" borderId="2" xfId="0" applyNumberFormat="1" applyFont="1" applyFill="1" applyBorder="1" applyAlignment="1" applyProtection="1">
      <alignment horizontal="center" vertical="top" wrapText="1"/>
      <protection locked="0"/>
    </xf>
    <xf numFmtId="165" fontId="4" fillId="4" borderId="2" xfId="0" applyNumberFormat="1" applyFont="1" applyFill="1" applyBorder="1" applyAlignment="1" applyProtection="1">
      <alignment horizontal="center" vertical="top" wrapText="1"/>
      <protection locked="0"/>
    </xf>
    <xf numFmtId="2" fontId="18" fillId="4" borderId="2" xfId="0" applyNumberFormat="1" applyFont="1" applyFill="1" applyBorder="1" applyAlignment="1" applyProtection="1">
      <alignment horizontal="center" vertical="top" wrapText="1"/>
      <protection locked="0"/>
    </xf>
    <xf numFmtId="169" fontId="16" fillId="4" borderId="2" xfId="0" applyNumberFormat="1" applyFont="1" applyFill="1" applyBorder="1" applyAlignment="1" applyProtection="1">
      <alignment horizontal="center" vertical="top" wrapText="1"/>
      <protection locked="0"/>
    </xf>
    <xf numFmtId="0" fontId="2" fillId="4" borderId="4" xfId="0" applyFont="1" applyFill="1" applyBorder="1" applyAlignment="1">
      <alignment horizontal="center" vertical="top"/>
    </xf>
    <xf numFmtId="0" fontId="16" fillId="4" borderId="4" xfId="0" applyFont="1" applyFill="1" applyBorder="1" applyAlignment="1" applyProtection="1">
      <alignment horizontal="center" vertical="top" wrapText="1"/>
      <protection locked="0"/>
    </xf>
    <xf numFmtId="0" fontId="2" fillId="4" borderId="4" xfId="0" applyFont="1" applyFill="1" applyBorder="1" applyAlignment="1" applyProtection="1">
      <alignment horizontal="center" vertical="top" wrapText="1"/>
      <protection locked="0"/>
    </xf>
    <xf numFmtId="3" fontId="2" fillId="4" borderId="4" xfId="0" applyNumberFormat="1" applyFont="1" applyFill="1" applyBorder="1" applyAlignment="1" applyProtection="1">
      <alignment horizontal="center" vertical="top" wrapText="1"/>
      <protection locked="0"/>
    </xf>
    <xf numFmtId="0" fontId="14" fillId="4" borderId="4"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2" xfId="0" applyFont="1" applyFill="1" applyBorder="1" applyAlignment="1" applyProtection="1">
      <alignment horizontal="center" vertical="top" wrapText="1"/>
      <protection locked="0"/>
    </xf>
    <xf numFmtId="0" fontId="2" fillId="4" borderId="2" xfId="0" applyFont="1" applyFill="1" applyBorder="1" applyAlignment="1">
      <alignment horizontal="center" vertical="top"/>
    </xf>
    <xf numFmtId="0" fontId="16" fillId="4" borderId="2" xfId="0" applyFont="1" applyFill="1" applyBorder="1" applyAlignment="1" applyProtection="1">
      <alignment horizontal="center" vertical="top" wrapText="1"/>
      <protection locked="0"/>
    </xf>
    <xf numFmtId="0" fontId="16" fillId="4" borderId="2" xfId="0" applyFont="1" applyFill="1" applyBorder="1" applyAlignment="1">
      <alignment horizontal="left" vertical="top" wrapText="1"/>
    </xf>
    <xf numFmtId="0" fontId="3" fillId="0" borderId="2" xfId="0" applyFont="1" applyBorder="1" applyAlignment="1">
      <alignment horizontal="center" vertical="top" wrapText="1"/>
    </xf>
    <xf numFmtId="0" fontId="4" fillId="4" borderId="4" xfId="0" applyFont="1" applyFill="1" applyBorder="1" applyAlignment="1" applyProtection="1">
      <alignment horizontal="center" vertical="top" wrapText="1"/>
      <protection locked="0"/>
    </xf>
    <xf numFmtId="0" fontId="4" fillId="4" borderId="5" xfId="0" applyFont="1" applyFill="1" applyBorder="1" applyAlignment="1" applyProtection="1">
      <alignment horizontal="center" vertical="top" wrapText="1"/>
      <protection locked="0"/>
    </xf>
    <xf numFmtId="0" fontId="2" fillId="4" borderId="4" xfId="0" applyFont="1" applyFill="1" applyBorder="1" applyAlignment="1" applyProtection="1">
      <alignment horizontal="center" vertical="top" wrapText="1"/>
      <protection locked="0"/>
    </xf>
    <xf numFmtId="0" fontId="2" fillId="4" borderId="5" xfId="0" applyFont="1" applyFill="1" applyBorder="1" applyAlignment="1" applyProtection="1">
      <alignment horizontal="center" vertical="top" wrapText="1"/>
      <protection locked="0"/>
    </xf>
    <xf numFmtId="3" fontId="2" fillId="4" borderId="4" xfId="0" applyNumberFormat="1" applyFont="1" applyFill="1" applyBorder="1" applyAlignment="1">
      <alignment horizontal="center" vertical="top" wrapText="1"/>
    </xf>
    <xf numFmtId="0" fontId="2" fillId="4" borderId="2" xfId="0" applyFont="1" applyFill="1" applyBorder="1" applyAlignment="1" applyProtection="1">
      <alignment horizontal="center" vertical="top" wrapText="1"/>
      <protection locked="0"/>
    </xf>
    <xf numFmtId="0" fontId="16" fillId="4" borderId="4" xfId="0" applyFont="1" applyFill="1" applyBorder="1" applyAlignment="1">
      <alignment horizontal="left" vertical="top" wrapText="1"/>
    </xf>
    <xf numFmtId="0" fontId="16" fillId="4" borderId="2" xfId="0" applyFont="1" applyFill="1" applyBorder="1" applyAlignment="1">
      <alignment horizontal="left" vertical="top" wrapText="1"/>
    </xf>
    <xf numFmtId="0" fontId="2" fillId="4" borderId="2" xfId="0" applyFont="1" applyFill="1" applyBorder="1" applyAlignment="1">
      <alignment horizontal="center" vertical="top"/>
    </xf>
    <xf numFmtId="0" fontId="2" fillId="4" borderId="4" xfId="0" applyFont="1" applyFill="1" applyBorder="1" applyAlignment="1">
      <alignment horizontal="left" vertical="top" wrapText="1"/>
    </xf>
    <xf numFmtId="0" fontId="16" fillId="0" borderId="2" xfId="6" applyFont="1" applyFill="1" applyBorder="1" applyAlignment="1">
      <alignment horizontal="left" vertical="top" wrapText="1"/>
    </xf>
    <xf numFmtId="1" fontId="2" fillId="0" borderId="2" xfId="0" applyNumberFormat="1" applyFont="1" applyFill="1" applyBorder="1" applyAlignment="1" applyProtection="1">
      <alignment horizontal="center" vertical="top" wrapText="1"/>
      <protection locked="0"/>
    </xf>
    <xf numFmtId="1" fontId="2" fillId="0" borderId="2" xfId="0" applyNumberFormat="1" applyFont="1" applyBorder="1" applyAlignment="1">
      <alignment horizontal="center" vertical="top"/>
    </xf>
    <xf numFmtId="0" fontId="16" fillId="4" borderId="0" xfId="0" applyFont="1" applyFill="1" applyAlignment="1">
      <alignment vertical="top" wrapText="1"/>
    </xf>
    <xf numFmtId="3" fontId="2" fillId="3" borderId="4" xfId="0" applyNumberFormat="1" applyFont="1" applyFill="1" applyBorder="1" applyAlignment="1" applyProtection="1">
      <alignment horizontal="center" vertical="top" wrapText="1"/>
      <protection locked="0"/>
    </xf>
    <xf numFmtId="0" fontId="2" fillId="3" borderId="2" xfId="0" applyFont="1" applyFill="1" applyBorder="1" applyAlignment="1" applyProtection="1">
      <alignment horizontal="left" vertical="top" wrapText="1"/>
      <protection locked="0"/>
    </xf>
    <xf numFmtId="0" fontId="16" fillId="4" borderId="2" xfId="0" applyFont="1" applyFill="1" applyBorder="1" applyAlignment="1">
      <alignment vertical="top" wrapText="1"/>
    </xf>
    <xf numFmtId="0" fontId="2" fillId="3" borderId="5" xfId="0" applyFont="1" applyFill="1" applyBorder="1" applyAlignment="1" applyProtection="1">
      <alignment horizontal="center" vertical="top" wrapText="1"/>
      <protection locked="0"/>
    </xf>
    <xf numFmtId="0" fontId="31" fillId="3" borderId="2" xfId="0" applyFont="1" applyFill="1" applyBorder="1" applyAlignment="1" applyProtection="1">
      <alignment horizontal="left" vertical="top" wrapText="1"/>
      <protection locked="0"/>
    </xf>
    <xf numFmtId="0" fontId="17" fillId="4" borderId="2" xfId="1" applyFont="1" applyFill="1" applyBorder="1" applyAlignment="1">
      <alignment horizontal="justify" vertical="top" wrapText="1"/>
    </xf>
    <xf numFmtId="0" fontId="31" fillId="4" borderId="2" xfId="0" applyFont="1" applyFill="1" applyBorder="1" applyAlignment="1" applyProtection="1">
      <alignment horizontal="left" vertical="top" wrapText="1"/>
      <protection locked="0"/>
    </xf>
    <xf numFmtId="0" fontId="17" fillId="4" borderId="7" xfId="0" applyFont="1" applyFill="1" applyBorder="1" applyAlignment="1">
      <alignment vertical="top" wrapText="1"/>
    </xf>
    <xf numFmtId="165" fontId="4" fillId="3" borderId="2" xfId="0" applyNumberFormat="1" applyFont="1" applyFill="1" applyBorder="1" applyAlignment="1" applyProtection="1">
      <alignment horizontal="center" vertical="top" wrapText="1"/>
      <protection locked="0"/>
    </xf>
    <xf numFmtId="165" fontId="32" fillId="4" borderId="6" xfId="0" applyNumberFormat="1" applyFont="1" applyFill="1" applyBorder="1" applyAlignment="1">
      <alignment horizontal="center" vertical="top"/>
    </xf>
    <xf numFmtId="168" fontId="17" fillId="4" borderId="2" xfId="0" applyNumberFormat="1" applyFont="1" applyFill="1" applyBorder="1" applyAlignment="1">
      <alignment horizontal="center" vertical="top" wrapText="1"/>
    </xf>
    <xf numFmtId="165" fontId="17" fillId="4" borderId="2" xfId="0" applyNumberFormat="1" applyFont="1" applyFill="1" applyBorder="1" applyAlignment="1">
      <alignment horizontal="center" vertical="top" wrapText="1"/>
    </xf>
    <xf numFmtId="0" fontId="2" fillId="3" borderId="4" xfId="0" applyFont="1" applyFill="1" applyBorder="1" applyAlignment="1" applyProtection="1">
      <alignment horizontal="center" vertical="top" wrapText="1"/>
      <protection locked="0"/>
    </xf>
    <xf numFmtId="0" fontId="3" fillId="0" borderId="4" xfId="0" applyFont="1" applyBorder="1" applyAlignment="1">
      <alignment horizontal="center" vertical="top"/>
    </xf>
    <xf numFmtId="0" fontId="14" fillId="0" borderId="4" xfId="0" applyFont="1" applyBorder="1" applyAlignment="1">
      <alignment horizontal="left" vertical="top" wrapText="1"/>
    </xf>
    <xf numFmtId="167" fontId="16" fillId="4" borderId="2" xfId="2" applyNumberFormat="1" applyFont="1" applyFill="1" applyBorder="1" applyAlignment="1">
      <alignment horizontal="center" vertical="top"/>
    </xf>
    <xf numFmtId="0" fontId="16" fillId="0" borderId="4" xfId="0" applyFont="1" applyFill="1" applyBorder="1" applyAlignment="1" applyProtection="1">
      <alignment horizontal="center" vertical="top" wrapText="1"/>
      <protection locked="0"/>
    </xf>
    <xf numFmtId="0" fontId="16" fillId="4" borderId="2" xfId="7" applyFont="1" applyFill="1" applyBorder="1" applyAlignment="1">
      <alignment horizontal="left" vertical="top" wrapText="1"/>
    </xf>
    <xf numFmtId="0" fontId="16" fillId="4" borderId="10" xfId="0" applyFont="1" applyFill="1" applyBorder="1" applyAlignment="1">
      <alignment horizontal="left" vertical="top" wrapText="1"/>
    </xf>
    <xf numFmtId="0" fontId="11" fillId="0" borderId="8" xfId="0" applyFont="1" applyFill="1" applyBorder="1" applyAlignment="1" applyProtection="1">
      <alignment horizontal="left" vertical="top" wrapText="1"/>
      <protection locked="0"/>
    </xf>
    <xf numFmtId="165" fontId="2" fillId="4" borderId="4" xfId="0" applyNumberFormat="1" applyFont="1" applyFill="1" applyBorder="1" applyAlignment="1" applyProtection="1">
      <alignment horizontal="center" vertical="top" wrapText="1"/>
      <protection locked="0"/>
    </xf>
    <xf numFmtId="0" fontId="29" fillId="4" borderId="2" xfId="0" applyFont="1" applyFill="1" applyBorder="1" applyAlignment="1">
      <alignment vertical="top" wrapText="1"/>
    </xf>
    <xf numFmtId="0" fontId="2" fillId="4" borderId="10" xfId="0" applyFont="1" applyFill="1" applyBorder="1" applyAlignment="1" applyProtection="1">
      <alignment horizontal="center" vertical="top" wrapText="1"/>
      <protection locked="0"/>
    </xf>
    <xf numFmtId="1" fontId="2" fillId="4" borderId="4" xfId="0" applyNumberFormat="1" applyFont="1" applyFill="1" applyBorder="1" applyAlignment="1" applyProtection="1">
      <alignment horizontal="center" vertical="top" wrapText="1"/>
      <protection locked="0"/>
    </xf>
    <xf numFmtId="0" fontId="13" fillId="0" borderId="2" xfId="0" applyFont="1" applyFill="1" applyBorder="1" applyAlignment="1">
      <alignment vertical="top" wrapText="1"/>
    </xf>
    <xf numFmtId="0" fontId="13" fillId="0" borderId="4" xfId="0" applyFont="1" applyFill="1" applyBorder="1" applyAlignment="1">
      <alignment vertical="top" wrapText="1"/>
    </xf>
    <xf numFmtId="0" fontId="2" fillId="4" borderId="4" xfId="0" applyFont="1" applyFill="1" applyBorder="1" applyAlignment="1" applyProtection="1">
      <alignment horizontal="center" vertical="top" wrapText="1"/>
      <protection locked="0"/>
    </xf>
    <xf numFmtId="0" fontId="16" fillId="4" borderId="5" xfId="0" applyFont="1" applyFill="1" applyBorder="1" applyAlignment="1" applyProtection="1">
      <alignment horizontal="center" vertical="top" wrapText="1"/>
      <protection locked="0"/>
    </xf>
    <xf numFmtId="0" fontId="2" fillId="4" borderId="2" xfId="0" applyFont="1" applyFill="1" applyBorder="1" applyAlignment="1" applyProtection="1">
      <alignment horizontal="center" vertical="top" wrapText="1"/>
      <protection locked="0"/>
    </xf>
    <xf numFmtId="0" fontId="16" fillId="4" borderId="5" xfId="0" applyFont="1" applyFill="1" applyBorder="1" applyAlignment="1">
      <alignment horizontal="left" vertical="top" wrapText="1"/>
    </xf>
    <xf numFmtId="0" fontId="17" fillId="4" borderId="2" xfId="0" applyFont="1" applyFill="1" applyBorder="1" applyAlignment="1">
      <alignment horizontal="justify" vertical="top" wrapText="1"/>
    </xf>
    <xf numFmtId="167" fontId="17" fillId="4" borderId="2" xfId="2" applyNumberFormat="1" applyFont="1" applyFill="1" applyBorder="1" applyAlignment="1">
      <alignment horizontal="center" vertical="top"/>
    </xf>
    <xf numFmtId="3" fontId="4" fillId="3" borderId="7" xfId="0" applyNumberFormat="1" applyFont="1" applyFill="1" applyBorder="1" applyAlignment="1" applyProtection="1">
      <alignment horizontal="center" vertical="top" wrapText="1"/>
      <protection locked="0"/>
    </xf>
    <xf numFmtId="0" fontId="17" fillId="4" borderId="2" xfId="2" applyFont="1" applyFill="1" applyBorder="1" applyAlignment="1">
      <alignment horizontal="justify" vertical="top" wrapText="1"/>
    </xf>
    <xf numFmtId="0" fontId="4" fillId="4" borderId="10" xfId="0" applyFont="1" applyFill="1" applyBorder="1" applyAlignment="1" applyProtection="1">
      <alignment horizontal="center" vertical="top" wrapText="1"/>
      <protection locked="0"/>
    </xf>
    <xf numFmtId="3" fontId="2" fillId="4" borderId="7" xfId="0" applyNumberFormat="1" applyFont="1" applyFill="1" applyBorder="1" applyAlignment="1" applyProtection="1">
      <alignment horizontal="center" vertical="top" wrapText="1"/>
      <protection locked="0"/>
    </xf>
    <xf numFmtId="3" fontId="2" fillId="3" borderId="7" xfId="0" applyNumberFormat="1" applyFont="1" applyFill="1" applyBorder="1" applyAlignment="1" applyProtection="1">
      <alignment horizontal="center" vertical="top" wrapText="1"/>
      <protection locked="0"/>
    </xf>
    <xf numFmtId="165" fontId="17" fillId="4" borderId="2" xfId="2" applyNumberFormat="1" applyFont="1" applyFill="1" applyBorder="1" applyAlignment="1">
      <alignment horizontal="center" vertical="top"/>
    </xf>
    <xf numFmtId="3" fontId="2" fillId="3" borderId="10" xfId="0" applyNumberFormat="1" applyFont="1" applyFill="1" applyBorder="1" applyAlignment="1" applyProtection="1">
      <alignment horizontal="center" vertical="top" wrapText="1"/>
      <protection locked="0"/>
    </xf>
    <xf numFmtId="0" fontId="17" fillId="4" borderId="2" xfId="2" applyFont="1" applyFill="1" applyBorder="1" applyAlignment="1">
      <alignment vertical="top" wrapText="1"/>
    </xf>
    <xf numFmtId="0" fontId="16" fillId="4" borderId="7" xfId="0" applyFont="1" applyFill="1" applyBorder="1" applyAlignment="1">
      <alignment vertical="top" wrapText="1"/>
    </xf>
    <xf numFmtId="0" fontId="17" fillId="4" borderId="7" xfId="2" applyFont="1" applyFill="1" applyBorder="1" applyAlignment="1">
      <alignment vertical="top" wrapText="1"/>
    </xf>
    <xf numFmtId="0" fontId="17" fillId="4" borderId="2" xfId="0" applyFont="1" applyFill="1" applyBorder="1" applyAlignment="1">
      <alignment vertical="top" wrapText="1"/>
    </xf>
    <xf numFmtId="3" fontId="2" fillId="4" borderId="10" xfId="0" applyNumberFormat="1" applyFont="1" applyFill="1" applyBorder="1" applyAlignment="1" applyProtection="1">
      <alignment horizontal="center" vertical="top" wrapText="1"/>
      <protection locked="0"/>
    </xf>
    <xf numFmtId="3" fontId="4" fillId="4" borderId="10" xfId="0" applyNumberFormat="1" applyFont="1" applyFill="1" applyBorder="1" applyAlignment="1" applyProtection="1">
      <alignment horizontal="center" vertical="top" wrapText="1"/>
      <protection locked="0"/>
    </xf>
    <xf numFmtId="3" fontId="4" fillId="3" borderId="10" xfId="0" applyNumberFormat="1" applyFont="1" applyFill="1" applyBorder="1" applyAlignment="1" applyProtection="1">
      <alignment horizontal="center" vertical="top" wrapText="1"/>
      <protection locked="0"/>
    </xf>
    <xf numFmtId="0" fontId="17" fillId="4" borderId="4" xfId="0" applyFont="1" applyFill="1" applyBorder="1" applyAlignment="1">
      <alignment horizontal="left" vertical="center" wrapText="1"/>
    </xf>
    <xf numFmtId="0" fontId="17" fillId="4" borderId="7" xfId="2" applyFont="1" applyFill="1" applyBorder="1" applyAlignment="1">
      <alignment horizontal="left" vertical="top" wrapText="1"/>
    </xf>
    <xf numFmtId="0" fontId="17" fillId="4" borderId="7" xfId="3" applyFont="1" applyFill="1" applyBorder="1" applyAlignment="1">
      <alignment vertical="top" wrapText="1"/>
    </xf>
    <xf numFmtId="3" fontId="4" fillId="4" borderId="7" xfId="0" applyNumberFormat="1" applyFont="1" applyFill="1" applyBorder="1" applyAlignment="1" applyProtection="1">
      <alignment horizontal="center" vertical="top" wrapText="1"/>
      <protection locked="0"/>
    </xf>
    <xf numFmtId="0" fontId="17" fillId="4" borderId="10" xfId="4" applyFont="1" applyFill="1" applyBorder="1" applyAlignment="1">
      <alignment horizontal="left" vertical="top" wrapText="1"/>
    </xf>
    <xf numFmtId="0" fontId="4" fillId="4" borderId="4" xfId="0" applyFont="1" applyFill="1" applyBorder="1" applyAlignment="1" applyProtection="1">
      <alignment horizontal="center" vertical="top" wrapText="1"/>
      <protection locked="0"/>
    </xf>
    <xf numFmtId="0" fontId="2" fillId="4" borderId="4" xfId="0" applyFont="1" applyFill="1" applyBorder="1" applyAlignment="1">
      <alignment horizontal="left" vertical="top" wrapText="1"/>
    </xf>
    <xf numFmtId="0" fontId="34" fillId="4" borderId="2" xfId="0" applyFont="1" applyFill="1" applyBorder="1" applyAlignment="1">
      <alignment horizontal="left" vertical="top" wrapText="1"/>
    </xf>
    <xf numFmtId="0" fontId="34" fillId="4" borderId="4" xfId="0" applyFont="1" applyFill="1" applyBorder="1" applyAlignment="1">
      <alignment horizontal="left" vertical="top" wrapText="1"/>
    </xf>
    <xf numFmtId="3" fontId="2" fillId="3" borderId="4" xfId="0" applyNumberFormat="1" applyFont="1" applyFill="1" applyBorder="1" applyAlignment="1">
      <alignment horizontal="center" vertical="top" wrapText="1"/>
    </xf>
    <xf numFmtId="0" fontId="2" fillId="4" borderId="4" xfId="0" applyFont="1" applyFill="1" applyBorder="1" applyAlignment="1" applyProtection="1">
      <alignment horizontal="center" vertical="top" wrapText="1"/>
      <protection locked="0"/>
    </xf>
    <xf numFmtId="0" fontId="2" fillId="4" borderId="8" xfId="0" applyFont="1" applyFill="1" applyBorder="1" applyAlignment="1" applyProtection="1">
      <alignment horizontal="center" vertical="top" wrapText="1"/>
      <protection locked="0"/>
    </xf>
    <xf numFmtId="0" fontId="2" fillId="3" borderId="4" xfId="0" applyFont="1" applyFill="1" applyBorder="1" applyAlignment="1" applyProtection="1">
      <alignment horizontal="center" vertical="top" wrapText="1"/>
      <protection locked="0"/>
    </xf>
    <xf numFmtId="0" fontId="16" fillId="4" borderId="4" xfId="0" applyFont="1" applyFill="1" applyBorder="1" applyAlignment="1">
      <alignment horizontal="left" vertical="top" wrapText="1"/>
    </xf>
    <xf numFmtId="0" fontId="4" fillId="4" borderId="4" xfId="0" applyFont="1" applyFill="1" applyBorder="1" applyAlignment="1" applyProtection="1">
      <alignment horizontal="center" vertical="top" wrapText="1"/>
      <protection locked="0"/>
    </xf>
    <xf numFmtId="0" fontId="17" fillId="4" borderId="4" xfId="0" applyFont="1" applyFill="1" applyBorder="1" applyAlignment="1">
      <alignment horizontal="left" vertical="top" wrapText="1"/>
    </xf>
    <xf numFmtId="165" fontId="4" fillId="4" borderId="4" xfId="0" applyNumberFormat="1" applyFont="1" applyFill="1" applyBorder="1" applyAlignment="1" applyProtection="1">
      <alignment horizontal="center" vertical="top" wrapText="1"/>
      <protection locked="0"/>
    </xf>
    <xf numFmtId="0" fontId="15" fillId="4" borderId="10" xfId="2" applyFont="1" applyFill="1" applyBorder="1" applyAlignment="1">
      <alignment horizontal="center" vertical="top" wrapText="1"/>
    </xf>
    <xf numFmtId="2" fontId="2" fillId="3" borderId="2" xfId="0" applyNumberFormat="1" applyFont="1" applyFill="1" applyBorder="1" applyAlignment="1" applyProtection="1">
      <alignment horizontal="center" vertical="top" wrapText="1"/>
      <protection locked="0"/>
    </xf>
    <xf numFmtId="2" fontId="2" fillId="4" borderId="2" xfId="0" applyNumberFormat="1" applyFont="1" applyFill="1" applyBorder="1" applyAlignment="1">
      <alignment horizontal="center" vertical="top" wrapText="1"/>
    </xf>
    <xf numFmtId="2" fontId="16" fillId="4" borderId="2" xfId="2" applyNumberFormat="1" applyFont="1" applyFill="1" applyBorder="1" applyAlignment="1">
      <alignment horizontal="center" vertical="top"/>
    </xf>
    <xf numFmtId="2" fontId="4" fillId="4" borderId="2" xfId="0" applyNumberFormat="1" applyFont="1" applyFill="1" applyBorder="1" applyAlignment="1" applyProtection="1">
      <alignment horizontal="center" vertical="top" wrapText="1"/>
      <protection locked="0"/>
    </xf>
    <xf numFmtId="2" fontId="4" fillId="3" borderId="2" xfId="0" applyNumberFormat="1" applyFont="1" applyFill="1" applyBorder="1" applyAlignment="1" applyProtection="1">
      <alignment horizontal="center" vertical="top" wrapText="1"/>
      <protection locked="0"/>
    </xf>
    <xf numFmtId="2" fontId="17" fillId="4" borderId="2" xfId="2" applyNumberFormat="1" applyFont="1" applyFill="1" applyBorder="1" applyAlignment="1">
      <alignment horizontal="center" vertical="top"/>
    </xf>
    <xf numFmtId="4" fontId="16" fillId="4" borderId="2" xfId="2" applyNumberFormat="1" applyFont="1" applyFill="1" applyBorder="1" applyAlignment="1">
      <alignment horizontal="center" vertical="top"/>
    </xf>
    <xf numFmtId="0" fontId="4" fillId="4" borderId="2" xfId="0" applyFont="1" applyFill="1" applyBorder="1" applyAlignment="1">
      <alignment horizontal="center" vertical="top"/>
    </xf>
    <xf numFmtId="2" fontId="4" fillId="4" borderId="2" xfId="0" applyNumberFormat="1" applyFont="1" applyFill="1" applyBorder="1" applyAlignment="1">
      <alignment horizontal="center" vertical="top"/>
    </xf>
    <xf numFmtId="0" fontId="4" fillId="4" borderId="4" xfId="0" applyFont="1" applyFill="1" applyBorder="1" applyAlignment="1">
      <alignment horizontal="left" vertical="top" wrapText="1"/>
    </xf>
    <xf numFmtId="2" fontId="4" fillId="4" borderId="4" xfId="0" applyNumberFormat="1" applyFont="1" applyFill="1" applyBorder="1" applyAlignment="1" applyProtection="1">
      <alignment horizontal="center" vertical="top" wrapText="1"/>
      <protection locked="0"/>
    </xf>
    <xf numFmtId="0" fontId="2" fillId="4" borderId="2" xfId="0" applyFont="1" applyFill="1" applyBorder="1" applyAlignment="1">
      <alignment vertical="top"/>
    </xf>
    <xf numFmtId="2" fontId="16" fillId="4" borderId="4" xfId="2" applyNumberFormat="1" applyFont="1" applyFill="1" applyBorder="1" applyAlignment="1">
      <alignment horizontal="center" vertical="top"/>
    </xf>
    <xf numFmtId="168" fontId="16" fillId="4" borderId="2" xfId="0" applyNumberFormat="1" applyFont="1" applyFill="1" applyBorder="1" applyAlignment="1" applyProtection="1">
      <alignment horizontal="center" vertical="top" wrapText="1"/>
      <protection locked="0"/>
    </xf>
    <xf numFmtId="168" fontId="16" fillId="4" borderId="2" xfId="2" applyNumberFormat="1" applyFont="1" applyFill="1" applyBorder="1" applyAlignment="1">
      <alignment horizontal="center" vertical="top"/>
    </xf>
    <xf numFmtId="0" fontId="17" fillId="4" borderId="2" xfId="0" applyFont="1" applyFill="1" applyBorder="1" applyAlignment="1" applyProtection="1">
      <alignment horizontal="center" vertical="top" wrapText="1"/>
      <protection locked="0"/>
    </xf>
    <xf numFmtId="3" fontId="4" fillId="4" borderId="2" xfId="0" applyNumberFormat="1" applyFont="1" applyFill="1" applyBorder="1" applyAlignment="1" applyProtection="1">
      <alignment horizontal="center" vertical="top" wrapText="1"/>
      <protection locked="0"/>
    </xf>
    <xf numFmtId="0" fontId="15" fillId="4" borderId="4" xfId="0" applyFont="1" applyFill="1" applyBorder="1" applyAlignment="1" applyProtection="1">
      <alignment horizontal="left" vertical="top" wrapText="1"/>
      <protection locked="0"/>
    </xf>
    <xf numFmtId="0" fontId="17" fillId="4" borderId="8" xfId="0" applyFont="1" applyFill="1" applyBorder="1" applyAlignment="1">
      <alignment vertical="top" wrapText="1"/>
    </xf>
    <xf numFmtId="0" fontId="13" fillId="0" borderId="7" xfId="0" applyNumberFormat="1" applyFont="1" applyBorder="1" applyAlignment="1">
      <alignment horizontal="left" vertical="top" wrapText="1"/>
    </xf>
    <xf numFmtId="0" fontId="16" fillId="4" borderId="8" xfId="0" applyFont="1" applyFill="1" applyBorder="1" applyAlignment="1" applyProtection="1">
      <alignment horizontal="center" vertical="top" wrapText="1"/>
      <protection locked="0"/>
    </xf>
    <xf numFmtId="0" fontId="2" fillId="4" borderId="2" xfId="0" applyFont="1" applyFill="1" applyBorder="1" applyAlignment="1" applyProtection="1">
      <alignment horizontal="center" vertical="top" wrapText="1"/>
      <protection locked="0"/>
    </xf>
    <xf numFmtId="0" fontId="16" fillId="4" borderId="5" xfId="0" applyFont="1" applyFill="1" applyBorder="1" applyAlignment="1">
      <alignment horizontal="left" vertical="top"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4" borderId="2" xfId="0" applyFont="1" applyFill="1" applyBorder="1" applyAlignment="1" applyProtection="1">
      <alignment horizontal="center" vertical="top" wrapText="1"/>
      <protection locked="0"/>
    </xf>
    <xf numFmtId="0" fontId="16" fillId="0" borderId="4" xfId="0" applyFont="1" applyBorder="1" applyAlignment="1">
      <alignment horizontal="left" vertical="top" wrapText="1"/>
    </xf>
    <xf numFmtId="0" fontId="16" fillId="4" borderId="4" xfId="0" applyFont="1" applyFill="1" applyBorder="1" applyAlignment="1" applyProtection="1">
      <alignment horizontal="left" vertical="top" wrapText="1"/>
      <protection locked="0"/>
    </xf>
    <xf numFmtId="0" fontId="18" fillId="4" borderId="2" xfId="0" applyFont="1" applyFill="1" applyBorder="1" applyAlignment="1" applyProtection="1">
      <alignment horizontal="left" vertical="top" wrapText="1"/>
      <protection locked="0"/>
    </xf>
    <xf numFmtId="0" fontId="17" fillId="4" borderId="4" xfId="0" applyFont="1" applyFill="1" applyBorder="1" applyAlignment="1" applyProtection="1">
      <alignment horizontal="center" vertical="top" wrapText="1"/>
      <protection locked="0"/>
    </xf>
    <xf numFmtId="0" fontId="29" fillId="0" borderId="2" xfId="0" applyFont="1" applyFill="1" applyBorder="1" applyAlignment="1">
      <alignment vertical="top" wrapText="1"/>
    </xf>
    <xf numFmtId="2" fontId="2" fillId="4" borderId="2" xfId="5" applyNumberFormat="1" applyFont="1" applyFill="1" applyBorder="1" applyAlignment="1" applyProtection="1">
      <alignment horizontal="center" vertical="top" wrapText="1"/>
      <protection locked="0"/>
    </xf>
    <xf numFmtId="49" fontId="2" fillId="0" borderId="7" xfId="0" applyNumberFormat="1" applyFont="1" applyBorder="1" applyAlignment="1">
      <alignment horizontal="left" vertical="top" wrapText="1"/>
    </xf>
    <xf numFmtId="165" fontId="3" fillId="0" borderId="2" xfId="0" applyNumberFormat="1" applyFont="1" applyBorder="1" applyAlignment="1">
      <alignment horizontal="center" vertical="top"/>
    </xf>
    <xf numFmtId="0" fontId="16" fillId="0" borderId="2" xfId="0" applyFont="1" applyBorder="1" applyAlignment="1">
      <alignment horizontal="left" vertical="top" wrapText="1"/>
    </xf>
    <xf numFmtId="0" fontId="13" fillId="4" borderId="2" xfId="0" applyFont="1" applyFill="1" applyBorder="1" applyAlignment="1">
      <alignment horizontal="left" vertical="top" wrapText="1"/>
    </xf>
    <xf numFmtId="0" fontId="13" fillId="0" borderId="7" xfId="0" applyFont="1" applyBorder="1" applyAlignment="1">
      <alignment horizontal="left" vertical="top" wrapText="1"/>
    </xf>
    <xf numFmtId="0" fontId="13" fillId="0" borderId="10" xfId="0" applyNumberFormat="1" applyFont="1" applyBorder="1" applyAlignment="1">
      <alignment horizontal="left" vertical="top" wrapText="1"/>
    </xf>
    <xf numFmtId="2" fontId="2" fillId="0" borderId="2" xfId="0" applyNumberFormat="1" applyFont="1" applyFill="1" applyBorder="1" applyAlignment="1" applyProtection="1">
      <alignment horizontal="center" vertical="top" wrapText="1"/>
      <protection locked="0"/>
    </xf>
    <xf numFmtId="0" fontId="2" fillId="0" borderId="4" xfId="0" applyFont="1" applyFill="1" applyBorder="1" applyAlignment="1" applyProtection="1">
      <alignment horizontal="center" vertical="top" wrapText="1"/>
      <protection locked="0"/>
    </xf>
    <xf numFmtId="1" fontId="2" fillId="0" borderId="4" xfId="0" applyNumberFormat="1" applyFont="1" applyFill="1" applyBorder="1" applyAlignment="1" applyProtection="1">
      <alignment horizontal="center" vertical="top" wrapText="1"/>
      <protection locked="0"/>
    </xf>
    <xf numFmtId="165" fontId="2" fillId="0" borderId="4" xfId="0" applyNumberFormat="1" applyFont="1" applyFill="1" applyBorder="1" applyAlignment="1" applyProtection="1">
      <alignment horizontal="center" vertical="top" wrapText="1"/>
      <protection locked="0"/>
    </xf>
    <xf numFmtId="165" fontId="2" fillId="0" borderId="10" xfId="0" applyNumberFormat="1" applyFont="1" applyFill="1" applyBorder="1" applyAlignment="1" applyProtection="1">
      <alignment horizontal="center" vertical="top" wrapText="1"/>
      <protection locked="0"/>
    </xf>
    <xf numFmtId="0" fontId="2" fillId="0" borderId="4" xfId="0"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top" wrapText="1"/>
      <protection locked="0"/>
    </xf>
    <xf numFmtId="165" fontId="2" fillId="0" borderId="7" xfId="0" applyNumberFormat="1" applyFont="1" applyBorder="1" applyAlignment="1">
      <alignment horizontal="center" vertical="top"/>
    </xf>
    <xf numFmtId="2" fontId="2" fillId="0" borderId="2" xfId="0" applyNumberFormat="1" applyFont="1" applyBorder="1" applyAlignment="1">
      <alignment horizontal="center" vertical="top"/>
    </xf>
    <xf numFmtId="0" fontId="2" fillId="0" borderId="7" xfId="0" applyFont="1" applyFill="1" applyBorder="1" applyAlignment="1" applyProtection="1">
      <alignment horizontal="center" vertical="top" wrapText="1"/>
      <protection locked="0"/>
    </xf>
    <xf numFmtId="0" fontId="2" fillId="0" borderId="10" xfId="0" applyFont="1" applyFill="1" applyBorder="1" applyAlignment="1" applyProtection="1">
      <alignment horizontal="center" vertical="top" wrapText="1"/>
      <protection locked="0"/>
    </xf>
    <xf numFmtId="168" fontId="2" fillId="0" borderId="4" xfId="0" applyNumberFormat="1" applyFont="1" applyFill="1" applyBorder="1" applyAlignment="1" applyProtection="1">
      <alignment horizontal="center" vertical="top" wrapText="1"/>
      <protection locked="0"/>
    </xf>
    <xf numFmtId="1" fontId="2" fillId="0" borderId="7" xfId="0" applyNumberFormat="1" applyFont="1" applyBorder="1" applyAlignment="1">
      <alignment horizontal="center" vertical="top"/>
    </xf>
    <xf numFmtId="2" fontId="2" fillId="0" borderId="7" xfId="0" applyNumberFormat="1" applyFont="1" applyBorder="1" applyAlignment="1">
      <alignment horizontal="center" vertical="top"/>
    </xf>
    <xf numFmtId="165" fontId="2" fillId="0" borderId="8" xfId="0" applyNumberFormat="1" applyFont="1" applyFill="1" applyBorder="1" applyAlignment="1" applyProtection="1">
      <alignment horizontal="center" vertical="top" wrapText="1"/>
      <protection locked="0"/>
    </xf>
    <xf numFmtId="165" fontId="2" fillId="0" borderId="5" xfId="0" applyNumberFormat="1" applyFont="1" applyFill="1" applyBorder="1" applyAlignment="1" applyProtection="1">
      <alignment horizontal="center" vertical="top" wrapText="1"/>
      <protection locked="0"/>
    </xf>
    <xf numFmtId="1" fontId="2" fillId="0" borderId="5" xfId="0" applyNumberFormat="1" applyFont="1" applyFill="1" applyBorder="1" applyAlignment="1" applyProtection="1">
      <alignment horizontal="center" vertical="top" wrapText="1"/>
      <protection locked="0"/>
    </xf>
    <xf numFmtId="0" fontId="16" fillId="0" borderId="7" xfId="0" applyFont="1" applyBorder="1" applyAlignment="1">
      <alignment horizontal="center" vertical="top" wrapText="1"/>
    </xf>
    <xf numFmtId="0" fontId="16" fillId="4" borderId="2" xfId="0" applyFont="1" applyFill="1" applyBorder="1" applyAlignment="1">
      <alignment horizontal="left" vertical="top" wrapText="1"/>
    </xf>
    <xf numFmtId="0" fontId="14" fillId="4" borderId="4" xfId="0" applyFont="1" applyFill="1" applyBorder="1" applyAlignment="1" applyProtection="1">
      <alignment vertical="top" wrapText="1"/>
      <protection locked="0"/>
    </xf>
    <xf numFmtId="0" fontId="14" fillId="4" borderId="2" xfId="0" applyFont="1" applyFill="1" applyBorder="1" applyAlignment="1" applyProtection="1">
      <alignment vertical="top" wrapText="1"/>
      <protection locked="0"/>
    </xf>
    <xf numFmtId="0" fontId="16" fillId="4" borderId="2" xfId="0" applyFont="1" applyFill="1" applyBorder="1" applyAlignment="1" applyProtection="1">
      <alignment vertical="top" wrapText="1"/>
      <protection locked="0"/>
    </xf>
    <xf numFmtId="0" fontId="37" fillId="4" borderId="2" xfId="0" applyFont="1" applyFill="1" applyBorder="1" applyAlignment="1" applyProtection="1">
      <alignment vertical="top" wrapText="1"/>
      <protection locked="0"/>
    </xf>
    <xf numFmtId="0" fontId="14" fillId="4" borderId="4" xfId="0" applyFont="1" applyFill="1" applyBorder="1" applyAlignment="1" applyProtection="1">
      <alignment horizontal="left" vertical="top" wrapText="1"/>
      <protection locked="0"/>
    </xf>
    <xf numFmtId="0" fontId="2" fillId="4" borderId="4" xfId="0" applyFont="1" applyFill="1" applyBorder="1" applyAlignment="1">
      <alignment horizontal="center" vertical="top"/>
    </xf>
    <xf numFmtId="0" fontId="2" fillId="4" borderId="4" xfId="0" applyFont="1" applyFill="1" applyBorder="1" applyAlignment="1" applyProtection="1">
      <alignment horizontal="center" vertical="top" wrapText="1"/>
      <protection locked="0"/>
    </xf>
    <xf numFmtId="0" fontId="2" fillId="4" borderId="2" xfId="0" applyFont="1" applyFill="1" applyBorder="1" applyAlignment="1" applyProtection="1">
      <alignment horizontal="center" vertical="top" wrapText="1"/>
      <protection locked="0"/>
    </xf>
    <xf numFmtId="3" fontId="2" fillId="4" borderId="2" xfId="0" applyNumberFormat="1" applyFont="1" applyFill="1" applyBorder="1" applyAlignment="1">
      <alignment horizontal="center" vertical="top" wrapText="1"/>
    </xf>
    <xf numFmtId="0" fontId="16" fillId="4" borderId="4" xfId="0" applyFont="1" applyFill="1" applyBorder="1" applyAlignment="1" applyProtection="1">
      <alignment horizontal="left" vertical="top" wrapText="1"/>
      <protection locked="0"/>
    </xf>
    <xf numFmtId="3" fontId="2" fillId="4" borderId="4" xfId="0" applyNumberFormat="1" applyFont="1" applyFill="1" applyBorder="1" applyAlignment="1">
      <alignment horizontal="center" vertical="top" wrapText="1"/>
    </xf>
    <xf numFmtId="0" fontId="4" fillId="4" borderId="4" xfId="0" applyFont="1" applyFill="1" applyBorder="1" applyAlignment="1" applyProtection="1">
      <alignment horizontal="center" vertical="top" wrapText="1"/>
      <protection locked="0"/>
    </xf>
    <xf numFmtId="0" fontId="2" fillId="4" borderId="4" xfId="0" applyFont="1" applyFill="1" applyBorder="1" applyAlignment="1">
      <alignment horizontal="left" vertical="top" wrapText="1"/>
    </xf>
    <xf numFmtId="0" fontId="2" fillId="4" borderId="2" xfId="0" applyFont="1" applyFill="1" applyBorder="1" applyAlignment="1">
      <alignment horizontal="center" vertical="top"/>
    </xf>
    <xf numFmtId="0" fontId="16" fillId="4" borderId="2" xfId="2" applyFont="1" applyFill="1" applyBorder="1" applyAlignment="1">
      <alignment horizontal="left" vertical="top" wrapText="1"/>
    </xf>
    <xf numFmtId="0" fontId="13" fillId="4" borderId="4" xfId="0" applyFont="1" applyFill="1" applyBorder="1" applyAlignment="1">
      <alignment horizontal="left" vertical="top" wrapText="1"/>
    </xf>
    <xf numFmtId="0" fontId="2" fillId="4" borderId="2" xfId="0" applyFont="1" applyFill="1" applyBorder="1" applyAlignment="1">
      <alignment horizontal="center" vertical="top"/>
    </xf>
    <xf numFmtId="0" fontId="4" fillId="4" borderId="4" xfId="0" applyFont="1" applyFill="1" applyBorder="1" applyAlignment="1" applyProtection="1">
      <alignment horizontal="center" vertical="top" wrapText="1"/>
      <protection locked="0"/>
    </xf>
    <xf numFmtId="0" fontId="2" fillId="0" borderId="2" xfId="0" applyFont="1" applyBorder="1" applyAlignment="1">
      <alignment horizontal="center" vertical="top" wrapText="1"/>
    </xf>
    <xf numFmtId="0" fontId="5" fillId="4" borderId="4" xfId="0" applyFont="1" applyFill="1" applyBorder="1" applyAlignment="1">
      <alignment horizontal="left" vertical="top" wrapText="1"/>
    </xf>
    <xf numFmtId="0" fontId="13" fillId="0" borderId="2" xfId="0" applyNumberFormat="1" applyFont="1" applyBorder="1" applyAlignment="1">
      <alignment horizontal="left" vertical="top" wrapText="1"/>
    </xf>
    <xf numFmtId="0" fontId="13" fillId="4" borderId="4" xfId="0" applyFont="1" applyFill="1" applyBorder="1" applyAlignment="1">
      <alignment horizontal="left" vertical="top" wrapText="1"/>
    </xf>
    <xf numFmtId="165" fontId="16" fillId="0" borderId="2" xfId="0" applyNumberFormat="1" applyFont="1" applyBorder="1" applyAlignment="1">
      <alignment horizontal="center" vertical="top"/>
    </xf>
    <xf numFmtId="2" fontId="17" fillId="4" borderId="4" xfId="2" applyNumberFormat="1" applyFont="1" applyFill="1" applyBorder="1" applyAlignment="1">
      <alignment horizontal="center" vertical="top"/>
    </xf>
    <xf numFmtId="0" fontId="4" fillId="3" borderId="4" xfId="0" applyFont="1" applyFill="1" applyBorder="1" applyAlignment="1" applyProtection="1">
      <alignment horizontal="center" vertical="top" wrapText="1"/>
      <protection locked="0"/>
    </xf>
    <xf numFmtId="3" fontId="4" fillId="3" borderId="4" xfId="0" applyNumberFormat="1" applyFont="1" applyFill="1" applyBorder="1" applyAlignment="1" applyProtection="1">
      <alignment horizontal="center" vertical="top" wrapText="1"/>
      <protection locked="0"/>
    </xf>
    <xf numFmtId="0" fontId="2" fillId="4" borderId="4" xfId="0" applyFont="1" applyFill="1" applyBorder="1" applyAlignment="1">
      <alignment horizontal="left" vertical="top" wrapText="1"/>
    </xf>
    <xf numFmtId="0" fontId="4" fillId="4" borderId="4" xfId="0" applyFont="1" applyFill="1" applyBorder="1" applyAlignment="1" applyProtection="1">
      <alignment horizontal="center" vertical="top" wrapText="1"/>
      <protection locked="0"/>
    </xf>
    <xf numFmtId="0" fontId="17" fillId="4" borderId="4" xfId="0" applyFont="1" applyFill="1" applyBorder="1" applyAlignment="1">
      <alignment horizontal="left" vertical="top" wrapText="1"/>
    </xf>
    <xf numFmtId="0" fontId="13" fillId="4" borderId="4" xfId="0" applyFont="1" applyFill="1" applyBorder="1" applyAlignment="1">
      <alignment horizontal="left" vertical="top" wrapText="1"/>
    </xf>
    <xf numFmtId="2" fontId="13" fillId="4" borderId="4" xfId="0" applyNumberFormat="1" applyFont="1" applyFill="1" applyBorder="1" applyAlignment="1" applyProtection="1">
      <alignment vertical="top" wrapText="1"/>
      <protection locked="0"/>
    </xf>
    <xf numFmtId="2" fontId="13" fillId="4" borderId="2" xfId="0" applyNumberFormat="1" applyFont="1" applyFill="1" applyBorder="1" applyAlignment="1" applyProtection="1">
      <alignment horizontal="left" vertical="top" wrapText="1"/>
      <protection locked="0"/>
    </xf>
    <xf numFmtId="0" fontId="4" fillId="4" borderId="2" xfId="0" applyFont="1" applyFill="1" applyBorder="1" applyAlignment="1">
      <alignment horizontal="left" vertical="top" wrapText="1"/>
    </xf>
    <xf numFmtId="0" fontId="15" fillId="4" borderId="2" xfId="0" applyFont="1" applyFill="1" applyBorder="1" applyAlignment="1">
      <alignment horizontal="left" vertical="top" wrapText="1"/>
    </xf>
    <xf numFmtId="0" fontId="15" fillId="4" borderId="2" xfId="0" applyFont="1" applyFill="1" applyBorder="1" applyAlignment="1" applyProtection="1">
      <alignment horizontal="left" vertical="top" wrapText="1"/>
      <protection locked="0"/>
    </xf>
    <xf numFmtId="2" fontId="4" fillId="4" borderId="2" xfId="0" applyNumberFormat="1" applyFont="1" applyFill="1" applyBorder="1" applyAlignment="1" applyProtection="1">
      <alignment horizontal="left" vertical="top" wrapText="1"/>
      <protection locked="0"/>
    </xf>
    <xf numFmtId="2" fontId="5" fillId="4" borderId="4" xfId="0" applyNumberFormat="1" applyFont="1" applyFill="1" applyBorder="1" applyAlignment="1" applyProtection="1">
      <alignment vertical="top" wrapText="1"/>
      <protection locked="0"/>
    </xf>
    <xf numFmtId="0" fontId="17" fillId="4" borderId="2" xfId="0" applyFont="1" applyFill="1" applyBorder="1" applyAlignment="1" applyProtection="1">
      <alignment horizontal="left" vertical="top" wrapText="1"/>
      <protection locked="0"/>
    </xf>
    <xf numFmtId="0" fontId="13" fillId="2" borderId="10" xfId="0" applyNumberFormat="1" applyFont="1" applyFill="1" applyBorder="1" applyAlignment="1">
      <alignment horizontal="left" vertical="top" wrapText="1"/>
    </xf>
    <xf numFmtId="2" fontId="17" fillId="4" borderId="2" xfId="0" applyNumberFormat="1" applyFont="1" applyFill="1" applyBorder="1" applyAlignment="1" applyProtection="1">
      <alignment horizontal="center" vertical="top" wrapText="1"/>
      <protection locked="0"/>
    </xf>
    <xf numFmtId="165" fontId="17" fillId="4" borderId="2" xfId="0" applyNumberFormat="1" applyFont="1" applyFill="1" applyBorder="1" applyAlignment="1" applyProtection="1">
      <alignment horizontal="center" vertical="top" wrapText="1"/>
      <protection locked="0"/>
    </xf>
    <xf numFmtId="165" fontId="16" fillId="4" borderId="2" xfId="0" applyNumberFormat="1" applyFont="1" applyFill="1" applyBorder="1" applyAlignment="1" applyProtection="1">
      <alignment horizontal="center" vertical="top" wrapText="1"/>
      <protection locked="0"/>
    </xf>
    <xf numFmtId="169" fontId="4" fillId="4" borderId="2" xfId="0" applyNumberFormat="1" applyFont="1" applyFill="1" applyBorder="1" applyAlignment="1">
      <alignment horizontal="center" vertical="top"/>
    </xf>
    <xf numFmtId="168" fontId="17" fillId="4" borderId="2" xfId="2" applyNumberFormat="1" applyFont="1" applyFill="1" applyBorder="1" applyAlignment="1">
      <alignment horizontal="center" vertical="top"/>
    </xf>
    <xf numFmtId="0" fontId="2" fillId="4" borderId="2" xfId="0" applyFont="1" applyFill="1" applyBorder="1" applyAlignment="1">
      <alignment vertical="top" wrapText="1"/>
    </xf>
    <xf numFmtId="1" fontId="16" fillId="0" borderId="2" xfId="0" applyNumberFormat="1" applyFont="1" applyBorder="1" applyAlignment="1">
      <alignment horizontal="center" vertical="top"/>
    </xf>
    <xf numFmtId="0" fontId="16" fillId="2" borderId="2" xfId="0" applyFont="1" applyFill="1" applyBorder="1" applyAlignment="1">
      <alignment horizontal="left" vertical="top" wrapText="1"/>
    </xf>
    <xf numFmtId="0" fontId="2" fillId="4" borderId="4" xfId="0" applyFont="1" applyFill="1" applyBorder="1" applyAlignment="1">
      <alignment horizontal="center" vertical="top"/>
    </xf>
    <xf numFmtId="2" fontId="2" fillId="0" borderId="0" xfId="0" applyNumberFormat="1" applyFont="1" applyAlignment="1">
      <alignment horizontal="center" vertical="top"/>
    </xf>
    <xf numFmtId="0" fontId="2" fillId="5" borderId="12" xfId="0" applyFont="1" applyFill="1" applyBorder="1" applyAlignment="1">
      <alignment horizontal="left" vertical="top" wrapText="1"/>
    </xf>
    <xf numFmtId="0" fontId="13" fillId="5" borderId="12" xfId="0" applyFont="1" applyFill="1" applyBorder="1" applyAlignment="1">
      <alignment horizontal="left" vertical="top" wrapText="1"/>
    </xf>
    <xf numFmtId="0" fontId="2" fillId="5" borderId="13" xfId="0" applyFont="1" applyFill="1" applyBorder="1" applyAlignment="1">
      <alignment horizontal="left" vertical="top" wrapText="1"/>
    </xf>
    <xf numFmtId="0" fontId="4" fillId="5" borderId="14" xfId="0" applyFont="1" applyFill="1" applyBorder="1" applyAlignment="1">
      <alignment vertical="top" wrapText="1"/>
    </xf>
    <xf numFmtId="0" fontId="4" fillId="5" borderId="15" xfId="0" applyFont="1" applyFill="1" applyBorder="1" applyAlignment="1" applyProtection="1">
      <alignment horizontal="center" vertical="top" wrapText="1"/>
      <protection locked="0"/>
    </xf>
    <xf numFmtId="0" fontId="4" fillId="5" borderId="16" xfId="0" applyFont="1" applyFill="1" applyBorder="1" applyAlignment="1" applyProtection="1">
      <alignment horizontal="center" vertical="top" wrapText="1"/>
      <protection locked="0"/>
    </xf>
    <xf numFmtId="165" fontId="4" fillId="5" borderId="15" xfId="0" applyNumberFormat="1" applyFont="1" applyFill="1" applyBorder="1" applyAlignment="1" applyProtection="1">
      <alignment horizontal="center" vertical="top" wrapText="1"/>
      <protection locked="0"/>
    </xf>
    <xf numFmtId="167" fontId="4" fillId="5" borderId="15" xfId="2" applyNumberFormat="1" applyFont="1" applyFill="1" applyBorder="1" applyAlignment="1">
      <alignment horizontal="center" vertical="top"/>
    </xf>
    <xf numFmtId="2" fontId="2" fillId="5" borderId="15" xfId="0" applyNumberFormat="1" applyFont="1" applyFill="1" applyBorder="1" applyAlignment="1">
      <alignment horizontal="center" vertical="top"/>
    </xf>
    <xf numFmtId="3" fontId="4" fillId="5" borderId="14" xfId="0" applyNumberFormat="1" applyFont="1" applyFill="1" applyBorder="1" applyAlignment="1" applyProtection="1">
      <alignment horizontal="center" vertical="top" wrapText="1"/>
      <protection locked="0"/>
    </xf>
    <xf numFmtId="4" fontId="4" fillId="5" borderId="15" xfId="2" applyNumberFormat="1" applyFont="1" applyFill="1" applyBorder="1" applyAlignment="1">
      <alignment horizontal="center" vertical="top"/>
    </xf>
    <xf numFmtId="2" fontId="4" fillId="5" borderId="15" xfId="0" applyNumberFormat="1" applyFont="1" applyFill="1" applyBorder="1" applyAlignment="1">
      <alignment horizontal="center" vertical="top"/>
    </xf>
    <xf numFmtId="0" fontId="4" fillId="5" borderId="12" xfId="0" applyFont="1" applyFill="1" applyBorder="1" applyAlignment="1">
      <alignment horizontal="left" vertical="top" wrapText="1"/>
    </xf>
    <xf numFmtId="0" fontId="5" fillId="5" borderId="12" xfId="0" applyFont="1" applyFill="1" applyBorder="1" applyAlignment="1">
      <alignment horizontal="left" vertical="top" wrapText="1"/>
    </xf>
    <xf numFmtId="2" fontId="16" fillId="5" borderId="15" xfId="0" applyNumberFormat="1" applyFont="1" applyFill="1" applyBorder="1" applyAlignment="1">
      <alignment horizontal="center" vertical="top"/>
    </xf>
    <xf numFmtId="0" fontId="16" fillId="5" borderId="12" xfId="0" applyFont="1" applyFill="1" applyBorder="1" applyAlignment="1">
      <alignment horizontal="left" vertical="top" wrapText="1"/>
    </xf>
    <xf numFmtId="2" fontId="17" fillId="5" borderId="15" xfId="0" applyNumberFormat="1" applyFont="1" applyFill="1" applyBorder="1" applyAlignment="1">
      <alignment horizontal="center" vertical="top"/>
    </xf>
    <xf numFmtId="165" fontId="17" fillId="5" borderId="15" xfId="0" applyNumberFormat="1" applyFont="1" applyFill="1" applyBorder="1" applyAlignment="1" applyProtection="1">
      <alignment horizontal="center" vertical="top" wrapText="1"/>
      <protection locked="0"/>
    </xf>
    <xf numFmtId="0" fontId="17" fillId="5" borderId="12" xfId="0" applyFont="1" applyFill="1" applyBorder="1" applyAlignment="1">
      <alignment horizontal="left" vertical="top" wrapText="1"/>
    </xf>
    <xf numFmtId="0" fontId="14" fillId="5" borderId="12" xfId="0" applyFont="1" applyFill="1" applyBorder="1" applyAlignment="1">
      <alignment horizontal="left" vertical="top" wrapText="1"/>
    </xf>
    <xf numFmtId="0" fontId="7" fillId="0" borderId="0" xfId="0" applyFont="1" applyBorder="1" applyAlignment="1">
      <alignment wrapText="1"/>
    </xf>
    <xf numFmtId="0" fontId="1" fillId="0" borderId="0" xfId="0" applyFont="1" applyBorder="1" applyAlignment="1">
      <alignment wrapText="1"/>
    </xf>
    <xf numFmtId="165" fontId="7"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3" fillId="0" borderId="0" xfId="0" applyFont="1" applyBorder="1" applyAlignment="1">
      <alignment wrapText="1"/>
    </xf>
    <xf numFmtId="0" fontId="0" fillId="0" borderId="0" xfId="0" applyBorder="1" applyAlignment="1">
      <alignment wrapText="1"/>
    </xf>
    <xf numFmtId="0" fontId="14" fillId="0" borderId="4" xfId="0" applyFont="1" applyFill="1" applyBorder="1" applyAlignment="1">
      <alignment vertical="top" wrapText="1"/>
    </xf>
    <xf numFmtId="0" fontId="2" fillId="2" borderId="2" xfId="0" applyFont="1" applyFill="1" applyBorder="1" applyAlignment="1">
      <alignment vertical="top"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14" fillId="4" borderId="4" xfId="0" applyFont="1" applyFill="1" applyBorder="1" applyAlignment="1" applyProtection="1">
      <alignment horizontal="left" vertical="top" wrapText="1"/>
      <protection locked="0"/>
    </xf>
    <xf numFmtId="0" fontId="14" fillId="4" borderId="5" xfId="0" applyFont="1" applyFill="1" applyBorder="1" applyAlignment="1" applyProtection="1">
      <alignment horizontal="left" vertical="top" wrapText="1"/>
      <protection locked="0"/>
    </xf>
    <xf numFmtId="49" fontId="2" fillId="4" borderId="4" xfId="0" applyNumberFormat="1" applyFont="1" applyFill="1" applyBorder="1" applyAlignment="1">
      <alignment horizontal="center" vertical="top" wrapText="1"/>
    </xf>
    <xf numFmtId="49" fontId="2" fillId="4" borderId="8" xfId="0" applyNumberFormat="1" applyFont="1" applyFill="1" applyBorder="1" applyAlignment="1">
      <alignment horizontal="center" vertical="top" wrapText="1"/>
    </xf>
    <xf numFmtId="49" fontId="2" fillId="4" borderId="5" xfId="0" applyNumberFormat="1" applyFont="1" applyFill="1" applyBorder="1" applyAlignment="1">
      <alignment horizontal="center" vertical="top" wrapText="1"/>
    </xf>
    <xf numFmtId="0" fontId="4" fillId="4" borderId="4" xfId="0" applyFont="1" applyFill="1" applyBorder="1" applyAlignment="1" applyProtection="1">
      <alignment horizontal="center" vertical="top" wrapText="1"/>
      <protection locked="0"/>
    </xf>
    <xf numFmtId="0" fontId="4" fillId="4" borderId="5" xfId="0" applyFont="1" applyFill="1" applyBorder="1" applyAlignment="1" applyProtection="1">
      <alignment horizontal="center" vertical="top" wrapText="1"/>
      <protection locked="0"/>
    </xf>
    <xf numFmtId="0" fontId="2" fillId="4" borderId="4" xfId="0" applyFont="1" applyFill="1" applyBorder="1" applyAlignment="1" applyProtection="1">
      <alignment horizontal="center" vertical="top" wrapText="1"/>
      <protection locked="0"/>
    </xf>
    <xf numFmtId="0" fontId="2" fillId="4" borderId="8" xfId="0" applyFont="1" applyFill="1" applyBorder="1" applyAlignment="1" applyProtection="1">
      <alignment horizontal="center" vertical="top" wrapText="1"/>
      <protection locked="0"/>
    </xf>
    <xf numFmtId="0" fontId="2" fillId="5" borderId="2" xfId="0" applyFont="1" applyFill="1" applyBorder="1" applyAlignment="1">
      <alignment horizontal="left" vertical="top" wrapText="1"/>
    </xf>
    <xf numFmtId="0" fontId="2" fillId="4" borderId="5" xfId="0" applyFont="1" applyFill="1" applyBorder="1" applyAlignment="1" applyProtection="1">
      <alignment horizontal="center" vertical="top" wrapText="1"/>
      <protection locked="0"/>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16" fillId="4" borderId="2" xfId="0" applyFont="1" applyFill="1" applyBorder="1" applyAlignment="1">
      <alignment horizontal="left" vertical="top" wrapText="1"/>
    </xf>
    <xf numFmtId="0" fontId="17" fillId="4" borderId="4" xfId="2" applyFont="1" applyFill="1" applyBorder="1" applyAlignment="1">
      <alignment horizontal="left" vertical="top" wrapText="1"/>
    </xf>
    <xf numFmtId="0" fontId="17" fillId="4" borderId="5" xfId="2" applyFont="1" applyFill="1" applyBorder="1" applyAlignment="1">
      <alignment horizontal="left" vertical="top" wrapText="1"/>
    </xf>
    <xf numFmtId="0" fontId="16" fillId="4" borderId="10" xfId="0" applyFont="1" applyFill="1" applyBorder="1" applyAlignment="1">
      <alignment horizontal="left" vertical="top" wrapText="1"/>
    </xf>
    <xf numFmtId="0" fontId="16" fillId="4" borderId="11" xfId="0" applyFont="1" applyFill="1" applyBorder="1" applyAlignment="1">
      <alignment horizontal="left" vertical="top" wrapText="1"/>
    </xf>
    <xf numFmtId="3" fontId="2" fillId="4" borderId="4" xfId="0" applyNumberFormat="1" applyFont="1" applyFill="1" applyBorder="1" applyAlignment="1">
      <alignment horizontal="center" vertical="top" wrapText="1"/>
    </xf>
    <xf numFmtId="3" fontId="2" fillId="4" borderId="8" xfId="0" applyNumberFormat="1" applyFont="1" applyFill="1" applyBorder="1" applyAlignment="1">
      <alignment horizontal="center" vertical="top" wrapText="1"/>
    </xf>
    <xf numFmtId="0" fontId="16" fillId="4" borderId="9" xfId="0" applyFont="1" applyFill="1" applyBorder="1" applyAlignment="1">
      <alignment horizontal="left" vertical="top" wrapText="1"/>
    </xf>
    <xf numFmtId="3" fontId="2" fillId="4" borderId="5" xfId="0" applyNumberFormat="1" applyFont="1" applyFill="1" applyBorder="1" applyAlignment="1">
      <alignment horizontal="center" vertical="top" wrapText="1"/>
    </xf>
    <xf numFmtId="0" fontId="2" fillId="4" borderId="4" xfId="0" applyFont="1" applyFill="1" applyBorder="1" applyAlignment="1">
      <alignment horizontal="center" vertical="top"/>
    </xf>
    <xf numFmtId="0" fontId="2" fillId="4" borderId="5" xfId="0" applyFont="1" applyFill="1" applyBorder="1" applyAlignment="1">
      <alignment horizontal="center" vertical="top"/>
    </xf>
    <xf numFmtId="0" fontId="2" fillId="4" borderId="8" xfId="0" applyFont="1" applyFill="1" applyBorder="1" applyAlignment="1">
      <alignment horizontal="center" vertical="top"/>
    </xf>
    <xf numFmtId="49" fontId="2" fillId="4" borderId="4" xfId="0" applyNumberFormat="1" applyFont="1" applyFill="1" applyBorder="1" applyAlignment="1">
      <alignment horizontal="left" vertical="top" wrapText="1"/>
    </xf>
    <xf numFmtId="49" fontId="2" fillId="4" borderId="5" xfId="0" applyNumberFormat="1" applyFont="1" applyFill="1" applyBorder="1" applyAlignment="1">
      <alignment horizontal="left" vertical="top" wrapText="1"/>
    </xf>
    <xf numFmtId="0" fontId="16" fillId="4"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17" fillId="4" borderId="4" xfId="0" applyFont="1" applyFill="1" applyBorder="1" applyAlignment="1">
      <alignment horizontal="left" vertical="top" wrapText="1"/>
    </xf>
    <xf numFmtId="0" fontId="17" fillId="4" borderId="5" xfId="0" applyFont="1" applyFill="1" applyBorder="1" applyAlignment="1">
      <alignment horizontal="left" vertical="top" wrapText="1"/>
    </xf>
    <xf numFmtId="0" fontId="2" fillId="4" borderId="2" xfId="0" applyFont="1" applyFill="1" applyBorder="1" applyAlignment="1">
      <alignment horizontal="center" vertical="top"/>
    </xf>
    <xf numFmtId="0" fontId="2" fillId="4" borderId="8" xfId="0" applyFont="1" applyFill="1" applyBorder="1" applyAlignment="1">
      <alignment horizontal="left" vertical="top" wrapText="1"/>
    </xf>
    <xf numFmtId="0" fontId="16" fillId="4" borderId="4" xfId="2" applyFont="1" applyFill="1" applyBorder="1" applyAlignment="1">
      <alignment horizontal="left" vertical="top" wrapText="1"/>
    </xf>
    <xf numFmtId="0" fontId="16" fillId="4" borderId="8" xfId="2" applyFont="1" applyFill="1" applyBorder="1" applyAlignment="1">
      <alignment horizontal="left" vertical="top" wrapText="1"/>
    </xf>
    <xf numFmtId="0" fontId="16" fillId="4" borderId="5" xfId="2" applyFont="1" applyFill="1" applyBorder="1" applyAlignment="1">
      <alignment horizontal="left" vertical="top" wrapText="1"/>
    </xf>
    <xf numFmtId="0" fontId="3" fillId="0" borderId="2" xfId="0" applyFont="1" applyBorder="1" applyAlignment="1">
      <alignment horizontal="center" wrapText="1"/>
    </xf>
    <xf numFmtId="0" fontId="0" fillId="0" borderId="2" xfId="0" applyBorder="1" applyAlignment="1">
      <alignment horizontal="center" wrapText="1"/>
    </xf>
    <xf numFmtId="0" fontId="3" fillId="0" borderId="2" xfId="0" applyFont="1" applyBorder="1" applyAlignment="1">
      <alignment horizontal="center" vertical="top" wrapText="1"/>
    </xf>
    <xf numFmtId="0" fontId="0" fillId="0" borderId="2" xfId="0" applyFont="1" applyBorder="1" applyAlignment="1">
      <alignment horizontal="center" vertical="top" wrapText="1"/>
    </xf>
    <xf numFmtId="0" fontId="7" fillId="0" borderId="1" xfId="0" applyFont="1" applyBorder="1" applyAlignment="1">
      <alignment horizontal="left" wrapText="1"/>
    </xf>
    <xf numFmtId="0" fontId="0" fillId="0" borderId="1" xfId="0" applyBorder="1" applyAlignment="1">
      <alignment horizontal="left" wrapText="1"/>
    </xf>
    <xf numFmtId="0" fontId="3"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wrapText="1"/>
    </xf>
    <xf numFmtId="0" fontId="0" fillId="0" borderId="0" xfId="0" applyAlignment="1">
      <alignment vertical="top" wrapText="1"/>
    </xf>
    <xf numFmtId="0" fontId="3" fillId="0" borderId="2" xfId="0" applyFont="1" applyBorder="1" applyAlignment="1">
      <alignment wrapText="1"/>
    </xf>
    <xf numFmtId="0" fontId="0" fillId="0" borderId="2" xfId="0" applyBorder="1" applyAlignment="1">
      <alignment wrapText="1"/>
    </xf>
    <xf numFmtId="0" fontId="6" fillId="0" borderId="6" xfId="0" applyFont="1" applyBorder="1" applyAlignment="1">
      <alignment vertical="top" wrapText="1"/>
    </xf>
    <xf numFmtId="0" fontId="19" fillId="0" borderId="3" xfId="0" applyFont="1" applyBorder="1" applyAlignment="1">
      <alignment vertical="top" wrapText="1"/>
    </xf>
    <xf numFmtId="0" fontId="19" fillId="0" borderId="7" xfId="0" applyFont="1" applyBorder="1" applyAlignment="1">
      <alignment vertical="top" wrapText="1"/>
    </xf>
    <xf numFmtId="0" fontId="6" fillId="0" borderId="2" xfId="0" applyFont="1" applyBorder="1" applyAlignment="1">
      <alignment vertical="top" wrapText="1"/>
    </xf>
    <xf numFmtId="0" fontId="19" fillId="0" borderId="2" xfId="0" applyFont="1" applyBorder="1" applyAlignment="1">
      <alignment vertical="top" wrapText="1"/>
    </xf>
    <xf numFmtId="0" fontId="6" fillId="0" borderId="2" xfId="0" applyFont="1" applyBorder="1" applyAlignment="1">
      <alignment wrapText="1"/>
    </xf>
    <xf numFmtId="0" fontId="19" fillId="0" borderId="2" xfId="0" applyFont="1" applyBorder="1" applyAlignment="1">
      <alignment wrapText="1"/>
    </xf>
    <xf numFmtId="0" fontId="6" fillId="0" borderId="2" xfId="0" applyFont="1" applyBorder="1" applyAlignment="1">
      <alignment horizontal="center" vertical="top" wrapText="1"/>
    </xf>
    <xf numFmtId="0" fontId="19" fillId="0" borderId="2" xfId="0" applyFont="1" applyBorder="1" applyAlignment="1">
      <alignment horizontal="center" vertical="top" wrapText="1"/>
    </xf>
    <xf numFmtId="0" fontId="6" fillId="0" borderId="6" xfId="0" applyFont="1" applyBorder="1" applyAlignment="1">
      <alignment horizontal="center" vertical="top" wrapText="1"/>
    </xf>
    <xf numFmtId="0" fontId="19" fillId="0" borderId="7" xfId="0" applyFont="1" applyBorder="1" applyAlignment="1">
      <alignment horizontal="center" vertical="top" wrapText="1"/>
    </xf>
    <xf numFmtId="165" fontId="6" fillId="0" borderId="2" xfId="0" applyNumberFormat="1" applyFont="1" applyBorder="1" applyAlignment="1">
      <alignment horizontal="center" vertical="top" wrapText="1"/>
    </xf>
    <xf numFmtId="165" fontId="19" fillId="0" borderId="2" xfId="0" applyNumberFormat="1" applyFont="1" applyBorder="1" applyAlignment="1">
      <alignment horizontal="center" vertical="top" wrapText="1"/>
    </xf>
    <xf numFmtId="2" fontId="6" fillId="0" borderId="2" xfId="0" applyNumberFormat="1" applyFont="1" applyBorder="1" applyAlignment="1">
      <alignment horizontal="center" vertical="top" wrapText="1"/>
    </xf>
    <xf numFmtId="2" fontId="19" fillId="0" borderId="2" xfId="0" applyNumberFormat="1" applyFont="1" applyBorder="1" applyAlignment="1">
      <alignment horizontal="center" vertical="top" wrapText="1"/>
    </xf>
    <xf numFmtId="0" fontId="7" fillId="0" borderId="2" xfId="0" applyFont="1" applyBorder="1" applyAlignment="1">
      <alignment wrapText="1"/>
    </xf>
    <xf numFmtId="0" fontId="1" fillId="0" borderId="2" xfId="0" applyFont="1" applyBorder="1" applyAlignment="1">
      <alignment wrapText="1"/>
    </xf>
    <xf numFmtId="165" fontId="7" fillId="0" borderId="6"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0" fontId="7" fillId="0" borderId="0" xfId="0" applyFont="1" applyAlignment="1">
      <alignment horizontal="center" wrapText="1"/>
    </xf>
    <xf numFmtId="0" fontId="7" fillId="0" borderId="1" xfId="0" applyFont="1" applyBorder="1" applyAlignment="1">
      <alignment horizontal="center"/>
    </xf>
    <xf numFmtId="0" fontId="3" fillId="0" borderId="1" xfId="0" applyFont="1" applyBorder="1" applyAlignment="1">
      <alignment wrapText="1"/>
    </xf>
    <xf numFmtId="0" fontId="3" fillId="0" borderId="1" xfId="0" applyFont="1" applyBorder="1" applyAlignment="1"/>
    <xf numFmtId="0" fontId="3" fillId="0" borderId="3" xfId="0" applyFont="1" applyBorder="1" applyAlignment="1">
      <alignment wrapText="1"/>
    </xf>
    <xf numFmtId="0" fontId="3" fillId="0" borderId="3" xfId="0" applyFont="1" applyBorder="1" applyAlignment="1"/>
    <xf numFmtId="0" fontId="3" fillId="0" borderId="0" xfId="0" applyFont="1" applyBorder="1" applyAlignment="1">
      <alignment vertical="top" wrapText="1"/>
    </xf>
    <xf numFmtId="0" fontId="3" fillId="0" borderId="0" xfId="0" applyFont="1" applyAlignment="1"/>
    <xf numFmtId="0" fontId="2" fillId="0" borderId="4" xfId="0" applyFont="1" applyBorder="1" applyAlignment="1">
      <alignment horizontal="center" vertical="top" wrapText="1"/>
    </xf>
    <xf numFmtId="0" fontId="20" fillId="0" borderId="5" xfId="0" applyFont="1" applyBorder="1" applyAlignment="1">
      <alignment horizontal="center" vertical="top" wrapText="1"/>
    </xf>
    <xf numFmtId="0" fontId="7" fillId="0" borderId="2" xfId="0" applyFont="1" applyBorder="1" applyAlignment="1">
      <alignment horizontal="center"/>
    </xf>
    <xf numFmtId="0" fontId="1" fillId="0" borderId="2" xfId="0" applyFont="1" applyBorder="1" applyAlignment="1">
      <alignment horizontal="center"/>
    </xf>
    <xf numFmtId="0" fontId="9" fillId="0" borderId="2" xfId="0" applyFont="1" applyBorder="1" applyAlignment="1">
      <alignment horizontal="center"/>
    </xf>
    <xf numFmtId="0" fontId="10" fillId="0" borderId="2" xfId="0" applyFont="1" applyBorder="1" applyAlignment="1">
      <alignment horizontal="center"/>
    </xf>
    <xf numFmtId="0" fontId="3" fillId="0" borderId="0" xfId="0" applyFont="1" applyAlignment="1">
      <alignment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49" fontId="2" fillId="4" borderId="8" xfId="0" applyNumberFormat="1" applyFont="1" applyFill="1" applyBorder="1" applyAlignment="1">
      <alignment horizontal="left" vertical="top" wrapText="1"/>
    </xf>
    <xf numFmtId="0" fontId="7" fillId="0" borderId="6" xfId="0" applyFont="1" applyBorder="1" applyAlignment="1">
      <alignment horizontal="center" wrapText="1"/>
    </xf>
    <xf numFmtId="0" fontId="1" fillId="0" borderId="3" xfId="0" applyFont="1" applyBorder="1" applyAlignment="1">
      <alignment horizontal="center" wrapText="1"/>
    </xf>
    <xf numFmtId="0" fontId="1" fillId="0" borderId="7" xfId="0" applyFont="1" applyBorder="1" applyAlignment="1">
      <alignment horizontal="center" wrapText="1"/>
    </xf>
    <xf numFmtId="0" fontId="2" fillId="3" borderId="4" xfId="0" applyFont="1" applyFill="1" applyBorder="1" applyAlignment="1" applyProtection="1">
      <alignment horizontal="center" vertical="top" wrapText="1"/>
      <protection locked="0"/>
    </xf>
    <xf numFmtId="0" fontId="2" fillId="3" borderId="8" xfId="0" applyFont="1" applyFill="1" applyBorder="1" applyAlignment="1" applyProtection="1">
      <alignment horizontal="center" vertical="top" wrapText="1"/>
      <protection locked="0"/>
    </xf>
    <xf numFmtId="0" fontId="2" fillId="3" borderId="5" xfId="0" applyFont="1" applyFill="1" applyBorder="1" applyAlignment="1" applyProtection="1">
      <alignment horizontal="center" vertical="top" wrapText="1"/>
      <protection locked="0"/>
    </xf>
    <xf numFmtId="0" fontId="16" fillId="4" borderId="8" xfId="0" applyFont="1" applyFill="1" applyBorder="1" applyAlignment="1">
      <alignment horizontal="left" vertical="top" wrapText="1"/>
    </xf>
    <xf numFmtId="0" fontId="2" fillId="3" borderId="4"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9" fillId="0" borderId="6" xfId="0" applyFont="1" applyBorder="1" applyAlignment="1">
      <alignment horizontal="center" wrapText="1"/>
    </xf>
    <xf numFmtId="0" fontId="10" fillId="0" borderId="3" xfId="0" applyFont="1" applyBorder="1" applyAlignment="1">
      <alignment horizontal="center" wrapText="1"/>
    </xf>
    <xf numFmtId="0" fontId="10" fillId="0" borderId="7" xfId="0" applyFont="1" applyBorder="1" applyAlignment="1">
      <alignment horizontal="center" wrapText="1"/>
    </xf>
    <xf numFmtId="0" fontId="9" fillId="0" borderId="6" xfId="0" applyFont="1" applyBorder="1" applyAlignment="1">
      <alignment horizontal="center"/>
    </xf>
    <xf numFmtId="0" fontId="10" fillId="0" borderId="3" xfId="0" applyFont="1" applyBorder="1" applyAlignment="1">
      <alignment horizontal="center"/>
    </xf>
    <xf numFmtId="0" fontId="10" fillId="0" borderId="7" xfId="0" applyFont="1" applyBorder="1" applyAlignment="1">
      <alignment horizontal="center"/>
    </xf>
    <xf numFmtId="0" fontId="16" fillId="4" borderId="4" xfId="0" applyFont="1" applyFill="1" applyBorder="1" applyAlignment="1" applyProtection="1">
      <alignment horizontal="center" vertical="top" wrapText="1"/>
      <protection locked="0"/>
    </xf>
    <xf numFmtId="0" fontId="16" fillId="4" borderId="8" xfId="0" applyFont="1" applyFill="1" applyBorder="1" applyAlignment="1" applyProtection="1">
      <alignment horizontal="center" vertical="top" wrapText="1"/>
      <protection locked="0"/>
    </xf>
    <xf numFmtId="0" fontId="16" fillId="4" borderId="5" xfId="0" applyFont="1" applyFill="1" applyBorder="1" applyAlignment="1" applyProtection="1">
      <alignment horizontal="center" vertical="top" wrapText="1"/>
      <protection locked="0"/>
    </xf>
    <xf numFmtId="0" fontId="16" fillId="4" borderId="4" xfId="0" applyFont="1" applyFill="1" applyBorder="1" applyAlignment="1" applyProtection="1">
      <alignment horizontal="left" vertical="top" wrapText="1"/>
      <protection locked="0"/>
    </xf>
    <xf numFmtId="0" fontId="16" fillId="4" borderId="8" xfId="0" applyFont="1" applyFill="1" applyBorder="1" applyAlignment="1" applyProtection="1">
      <alignment horizontal="left" vertical="top" wrapText="1"/>
      <protection locked="0"/>
    </xf>
    <xf numFmtId="0" fontId="16" fillId="4" borderId="5" xfId="0" applyFont="1" applyFill="1" applyBorder="1" applyAlignment="1" applyProtection="1">
      <alignment horizontal="left" vertical="top" wrapText="1"/>
      <protection locked="0"/>
    </xf>
    <xf numFmtId="0" fontId="7" fillId="0" borderId="6" xfId="0" applyFont="1" applyBorder="1" applyAlignment="1">
      <alignment horizontal="center" vertical="top"/>
    </xf>
    <xf numFmtId="0" fontId="7" fillId="0" borderId="3" xfId="0" applyFont="1" applyBorder="1" applyAlignment="1">
      <alignment horizontal="center" vertical="top"/>
    </xf>
    <xf numFmtId="0" fontId="7" fillId="0" borderId="7" xfId="0" applyFont="1" applyBorder="1" applyAlignment="1">
      <alignment horizontal="center" vertical="top"/>
    </xf>
    <xf numFmtId="0" fontId="7" fillId="0" borderId="6" xfId="0" applyFont="1" applyFill="1" applyBorder="1" applyAlignment="1">
      <alignment horizontal="center" vertical="top"/>
    </xf>
    <xf numFmtId="0" fontId="7" fillId="0" borderId="3" xfId="0" applyFont="1" applyFill="1" applyBorder="1" applyAlignment="1">
      <alignment horizontal="center" vertical="top"/>
    </xf>
    <xf numFmtId="0" fontId="7" fillId="0" borderId="7" xfId="0" applyFont="1" applyFill="1" applyBorder="1" applyAlignment="1">
      <alignment horizontal="center" vertical="top"/>
    </xf>
    <xf numFmtId="3" fontId="2" fillId="4" borderId="2" xfId="0" applyNumberFormat="1" applyFont="1" applyFill="1" applyBorder="1" applyAlignment="1">
      <alignment horizontal="center" vertical="top" wrapText="1"/>
    </xf>
    <xf numFmtId="0" fontId="2" fillId="4" borderId="2" xfId="0" applyFont="1" applyFill="1" applyBorder="1" applyAlignment="1" applyProtection="1">
      <alignment horizontal="center" vertical="top" wrapText="1"/>
      <protection locked="0"/>
    </xf>
    <xf numFmtId="0" fontId="14" fillId="4" borderId="8" xfId="0" applyFont="1" applyFill="1" applyBorder="1" applyAlignment="1" applyProtection="1">
      <alignment horizontal="left" vertical="top" wrapText="1"/>
      <protection locked="0"/>
    </xf>
    <xf numFmtId="0" fontId="9" fillId="0" borderId="2" xfId="0" applyFont="1" applyBorder="1" applyAlignment="1">
      <alignment horizontal="center" wrapText="1"/>
    </xf>
    <xf numFmtId="0" fontId="10" fillId="0" borderId="2" xfId="0" applyFont="1" applyBorder="1" applyAlignment="1">
      <alignment horizontal="center" wrapText="1"/>
    </xf>
    <xf numFmtId="0" fontId="13" fillId="4" borderId="4" xfId="0" applyFont="1" applyFill="1" applyBorder="1" applyAlignment="1">
      <alignment horizontal="left" vertical="top" wrapText="1"/>
    </xf>
    <xf numFmtId="0" fontId="13" fillId="4" borderId="5" xfId="0" applyFont="1" applyFill="1" applyBorder="1" applyAlignment="1">
      <alignment horizontal="left" vertical="top" wrapText="1"/>
    </xf>
  </cellXfs>
  <cellStyles count="8">
    <cellStyle name="_x0005__x001c_" xfId="7"/>
    <cellStyle name="Excel Built-in Normal" xfId="1"/>
    <cellStyle name="КАНДАГАЧ тел3-33-96" xfId="6"/>
    <cellStyle name="Обычный" xfId="0" builtinId="0"/>
    <cellStyle name="Обычный 2 2 2" xfId="2"/>
    <cellStyle name="Обычный 4 2" xfId="3"/>
    <cellStyle name="Обычный_Тек. бюджет по объектам для анализа для Мин." xfId="4"/>
    <cellStyle name="Финансовый" xfId="5" builtinId="3"/>
  </cellStyles>
  <dxfs count="2">
    <dxf>
      <font>
        <color indexed="20"/>
      </font>
      <fill>
        <patternFill>
          <bgColor indexed="45"/>
        </patternFill>
      </fill>
    </dxf>
    <dxf>
      <font>
        <color indexed="20"/>
      </font>
      <fill>
        <patternFill>
          <bgColor indexed="45"/>
        </patternFill>
      </fill>
    </dxf>
  </dxfs>
  <tableStyles count="0" defaultTableStyle="TableStyleMedium2" defaultPivotStyle="PivotStyleLight16"/>
  <colors>
    <mruColors>
      <color rgb="FFCCFFFF"/>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0"/>
  <sheetViews>
    <sheetView tabSelected="1" topLeftCell="A13" zoomScale="70" zoomScaleNormal="70" zoomScaleSheetLayoutView="88" workbookViewId="0">
      <pane xSplit="2" ySplit="3" topLeftCell="C387" activePane="bottomRight" state="frozen"/>
      <selection activeCell="A13" sqref="A13"/>
      <selection pane="topRight" activeCell="C13" sqref="C13"/>
      <selection pane="bottomLeft" activeCell="A16" sqref="A16"/>
      <selection pane="bottomRight" activeCell="R13" sqref="L1:R1048576"/>
    </sheetView>
  </sheetViews>
  <sheetFormatPr defaultColWidth="8.88671875" defaultRowHeight="14.4"/>
  <cols>
    <col min="1" max="1" width="5" style="52" customWidth="1"/>
    <col min="2" max="2" width="30.5546875" style="8" customWidth="1"/>
    <col min="3" max="3" width="8.88671875" style="10" customWidth="1"/>
    <col min="4" max="4" width="12" style="9" customWidth="1"/>
    <col min="5" max="5" width="13.6640625" style="10" customWidth="1"/>
    <col min="6" max="6" width="10.88671875" style="52" customWidth="1"/>
    <col min="7" max="7" width="10" style="52" bestFit="1" customWidth="1"/>
    <col min="8" max="8" width="9.33203125" style="52" customWidth="1"/>
    <col min="9" max="9" width="9.33203125" style="11" customWidth="1"/>
    <col min="10" max="10" width="12.33203125" style="11" customWidth="1"/>
    <col min="11" max="11" width="35.6640625" style="18" customWidth="1"/>
    <col min="12" max="16384" width="8.88671875" style="1"/>
  </cols>
  <sheetData>
    <row r="1" spans="1:11" ht="13.8">
      <c r="K1" s="17" t="s">
        <v>10</v>
      </c>
    </row>
    <row r="2" spans="1:11" ht="13.8">
      <c r="K2" s="17"/>
    </row>
    <row r="4" spans="1:11" ht="13.8">
      <c r="A4" s="379" t="s">
        <v>237</v>
      </c>
      <c r="B4" s="379"/>
      <c r="C4" s="379"/>
      <c r="D4" s="379"/>
      <c r="E4" s="379"/>
      <c r="F4" s="379"/>
      <c r="G4" s="379"/>
      <c r="H4" s="379"/>
      <c r="I4" s="379"/>
      <c r="J4" s="379"/>
      <c r="K4" s="379"/>
    </row>
    <row r="5" spans="1:11" ht="13.8">
      <c r="A5" s="379" t="s">
        <v>238</v>
      </c>
      <c r="B5" s="379"/>
      <c r="C5" s="379"/>
      <c r="D5" s="379"/>
      <c r="E5" s="379"/>
      <c r="F5" s="379"/>
      <c r="G5" s="379"/>
      <c r="H5" s="379"/>
      <c r="I5" s="379"/>
      <c r="J5" s="379"/>
      <c r="K5" s="379"/>
    </row>
    <row r="6" spans="1:11" ht="13.8">
      <c r="A6" s="393"/>
      <c r="B6" s="393"/>
      <c r="C6" s="393"/>
      <c r="D6" s="393"/>
      <c r="E6" s="393"/>
      <c r="F6" s="393"/>
      <c r="G6" s="393"/>
      <c r="H6" s="393"/>
      <c r="I6" s="393"/>
      <c r="J6" s="393"/>
      <c r="K6" s="393"/>
    </row>
    <row r="7" spans="1:11" ht="13.8">
      <c r="C7" s="8"/>
      <c r="E7" s="8"/>
      <c r="F7" s="53"/>
      <c r="G7" s="53"/>
      <c r="H7" s="53"/>
      <c r="I7" s="9"/>
      <c r="J7" s="9"/>
    </row>
    <row r="8" spans="1:11" ht="14.4" customHeight="1">
      <c r="A8" s="53"/>
      <c r="B8" s="28" t="s">
        <v>11</v>
      </c>
      <c r="C8" s="381" t="s">
        <v>239</v>
      </c>
      <c r="D8" s="382"/>
      <c r="E8" s="382"/>
      <c r="F8" s="382"/>
      <c r="G8" s="382"/>
      <c r="H8" s="382"/>
      <c r="I8" s="382"/>
      <c r="J8" s="382"/>
      <c r="K8" s="382"/>
    </row>
    <row r="9" spans="1:11" ht="14.4" customHeight="1">
      <c r="A9" s="53"/>
      <c r="B9" s="28" t="s">
        <v>12</v>
      </c>
      <c r="C9" s="383"/>
      <c r="D9" s="383"/>
      <c r="E9" s="383"/>
      <c r="F9" s="383"/>
      <c r="G9" s="383"/>
      <c r="H9" s="383"/>
      <c r="I9" s="383"/>
      <c r="J9" s="383"/>
      <c r="K9" s="383"/>
    </row>
    <row r="10" spans="1:11" ht="13.8">
      <c r="A10" s="53"/>
      <c r="B10" s="28" t="s">
        <v>13</v>
      </c>
      <c r="C10" s="383" t="s">
        <v>14</v>
      </c>
      <c r="D10" s="384"/>
      <c r="E10" s="384"/>
      <c r="F10" s="384"/>
      <c r="G10" s="384"/>
      <c r="H10" s="384"/>
      <c r="I10" s="384"/>
      <c r="J10" s="384"/>
      <c r="K10" s="384"/>
    </row>
    <row r="11" spans="1:11" ht="17.399999999999999" customHeight="1">
      <c r="A11" s="53"/>
      <c r="C11" s="385" t="s">
        <v>15</v>
      </c>
      <c r="D11" s="386"/>
      <c r="E11" s="386"/>
      <c r="F11" s="386"/>
      <c r="G11" s="386"/>
      <c r="H11" s="386"/>
      <c r="I11" s="386"/>
      <c r="J11" s="386"/>
      <c r="K11" s="386"/>
    </row>
    <row r="12" spans="1:11" ht="21" customHeight="1">
      <c r="A12" s="53"/>
    </row>
    <row r="13" spans="1:11" ht="13.8">
      <c r="A13" s="380" t="s">
        <v>16</v>
      </c>
      <c r="B13" s="380"/>
      <c r="C13" s="380"/>
      <c r="D13" s="380"/>
      <c r="E13" s="380"/>
      <c r="F13" s="380"/>
      <c r="G13" s="380"/>
      <c r="H13" s="380"/>
      <c r="I13" s="380"/>
      <c r="J13" s="380"/>
      <c r="K13" s="380"/>
    </row>
    <row r="14" spans="1:11" ht="13.95" customHeight="1">
      <c r="A14" s="394" t="s">
        <v>0</v>
      </c>
      <c r="B14" s="394" t="s">
        <v>1</v>
      </c>
      <c r="C14" s="387" t="s">
        <v>2</v>
      </c>
      <c r="D14" s="394" t="s">
        <v>3</v>
      </c>
      <c r="E14" s="394" t="s">
        <v>4</v>
      </c>
      <c r="F14" s="394" t="s">
        <v>48</v>
      </c>
      <c r="G14" s="394"/>
      <c r="H14" s="394"/>
      <c r="I14" s="394" t="s">
        <v>5</v>
      </c>
      <c r="J14" s="394" t="s">
        <v>6</v>
      </c>
      <c r="K14" s="387" t="s">
        <v>17</v>
      </c>
    </row>
    <row r="15" spans="1:11" ht="85.95" customHeight="1">
      <c r="A15" s="394"/>
      <c r="B15" s="394"/>
      <c r="C15" s="395"/>
      <c r="D15" s="394"/>
      <c r="E15" s="394"/>
      <c r="F15" s="49" t="s">
        <v>7</v>
      </c>
      <c r="G15" s="49" t="s">
        <v>8</v>
      </c>
      <c r="H15" s="49" t="s">
        <v>9</v>
      </c>
      <c r="I15" s="394"/>
      <c r="J15" s="394"/>
      <c r="K15" s="388"/>
    </row>
    <row r="16" spans="1:11" ht="13.8">
      <c r="A16" s="76">
        <v>1</v>
      </c>
      <c r="B16" s="31">
        <v>2</v>
      </c>
      <c r="C16" s="31">
        <v>3</v>
      </c>
      <c r="D16" s="31">
        <v>4</v>
      </c>
      <c r="E16" s="31">
        <v>5</v>
      </c>
      <c r="F16" s="49">
        <v>6</v>
      </c>
      <c r="G16" s="49">
        <v>7</v>
      </c>
      <c r="H16" s="49">
        <v>8</v>
      </c>
      <c r="I16" s="31">
        <v>9</v>
      </c>
      <c r="J16" s="31">
        <v>10</v>
      </c>
      <c r="K16" s="31">
        <v>11</v>
      </c>
    </row>
    <row r="17" spans="1:11">
      <c r="A17" s="389" t="s">
        <v>49</v>
      </c>
      <c r="B17" s="390"/>
      <c r="C17" s="390"/>
      <c r="D17" s="390"/>
      <c r="E17" s="390"/>
      <c r="F17" s="390"/>
      <c r="G17" s="390"/>
      <c r="H17" s="390"/>
      <c r="I17" s="390"/>
      <c r="J17" s="390"/>
      <c r="K17" s="390"/>
    </row>
    <row r="18" spans="1:11">
      <c r="A18" s="391" t="s">
        <v>50</v>
      </c>
      <c r="B18" s="392"/>
      <c r="C18" s="392"/>
      <c r="D18" s="392"/>
      <c r="E18" s="392"/>
      <c r="F18" s="392"/>
      <c r="G18" s="392"/>
      <c r="H18" s="392"/>
      <c r="I18" s="392"/>
      <c r="J18" s="392"/>
      <c r="K18" s="392"/>
    </row>
    <row r="19" spans="1:11" ht="57" customHeight="1">
      <c r="A19" s="54">
        <v>1</v>
      </c>
      <c r="B19" s="34" t="s">
        <v>51</v>
      </c>
      <c r="C19" s="3" t="s">
        <v>18</v>
      </c>
      <c r="D19" s="6" t="s">
        <v>44</v>
      </c>
      <c r="E19" s="15" t="s">
        <v>29</v>
      </c>
      <c r="F19" s="55">
        <v>91.8</v>
      </c>
      <c r="G19" s="39">
        <v>91.8</v>
      </c>
      <c r="H19" s="51">
        <v>133</v>
      </c>
      <c r="I19" s="7" t="s">
        <v>22</v>
      </c>
      <c r="J19" s="7" t="s">
        <v>22</v>
      </c>
      <c r="K19" s="108" t="s">
        <v>55</v>
      </c>
    </row>
    <row r="20" spans="1:11" ht="39.6">
      <c r="A20" s="54">
        <v>2</v>
      </c>
      <c r="B20" s="34" t="s">
        <v>52</v>
      </c>
      <c r="C20" s="20" t="s">
        <v>18</v>
      </c>
      <c r="D20" s="6" t="s">
        <v>44</v>
      </c>
      <c r="E20" s="15" t="s">
        <v>54</v>
      </c>
      <c r="F20" s="45">
        <v>4.9000000000000004</v>
      </c>
      <c r="G20" s="45">
        <v>4.9000000000000004</v>
      </c>
      <c r="H20" s="54">
        <v>4.8</v>
      </c>
      <c r="I20" s="7" t="s">
        <v>22</v>
      </c>
      <c r="J20" s="7" t="s">
        <v>22</v>
      </c>
      <c r="K20" s="208" t="s">
        <v>289</v>
      </c>
    </row>
    <row r="21" spans="1:11" ht="43.8" customHeight="1">
      <c r="A21" s="54">
        <v>3</v>
      </c>
      <c r="B21" s="34" t="s">
        <v>53</v>
      </c>
      <c r="C21" s="3" t="s">
        <v>20</v>
      </c>
      <c r="D21" s="6" t="s">
        <v>44</v>
      </c>
      <c r="E21" s="20" t="s">
        <v>54</v>
      </c>
      <c r="F21" s="55">
        <v>1516</v>
      </c>
      <c r="G21" s="109">
        <v>1516</v>
      </c>
      <c r="H21" s="110">
        <v>1574</v>
      </c>
      <c r="I21" s="7" t="s">
        <v>22</v>
      </c>
      <c r="J21" s="7" t="s">
        <v>22</v>
      </c>
      <c r="K21" s="74" t="s">
        <v>290</v>
      </c>
    </row>
    <row r="22" spans="1:11" ht="32.4" customHeight="1">
      <c r="A22" s="54">
        <v>4</v>
      </c>
      <c r="B22" s="34" t="s">
        <v>56</v>
      </c>
      <c r="C22" s="20" t="s">
        <v>20</v>
      </c>
      <c r="D22" s="97" t="s">
        <v>44</v>
      </c>
      <c r="E22" s="20" t="s">
        <v>54</v>
      </c>
      <c r="F22" s="109">
        <v>1010</v>
      </c>
      <c r="G22" s="109">
        <v>1010</v>
      </c>
      <c r="H22" s="110">
        <v>1050</v>
      </c>
      <c r="I22" s="7" t="s">
        <v>22</v>
      </c>
      <c r="J22" s="7" t="s">
        <v>22</v>
      </c>
      <c r="K22" s="74" t="s">
        <v>291</v>
      </c>
    </row>
    <row r="23" spans="1:11" ht="114.6" customHeight="1">
      <c r="A23" s="54">
        <v>5</v>
      </c>
      <c r="B23" s="34" t="s">
        <v>57</v>
      </c>
      <c r="C23" s="20" t="s">
        <v>18</v>
      </c>
      <c r="D23" s="97" t="s">
        <v>44</v>
      </c>
      <c r="E23" s="20" t="s">
        <v>54</v>
      </c>
      <c r="F23" s="45">
        <v>68.5</v>
      </c>
      <c r="G23" s="45">
        <v>68.5</v>
      </c>
      <c r="H23" s="209">
        <v>68.5</v>
      </c>
      <c r="I23" s="7" t="s">
        <v>22</v>
      </c>
      <c r="J23" s="7" t="s">
        <v>22</v>
      </c>
      <c r="K23" s="74" t="s">
        <v>292</v>
      </c>
    </row>
    <row r="24" spans="1:11" ht="32.4" customHeight="1">
      <c r="A24" s="54">
        <v>6</v>
      </c>
      <c r="B24" s="34" t="s">
        <v>58</v>
      </c>
      <c r="C24" s="20" t="s">
        <v>27</v>
      </c>
      <c r="D24" s="97" t="s">
        <v>64</v>
      </c>
      <c r="E24" s="20" t="s">
        <v>63</v>
      </c>
      <c r="F24" s="45">
        <v>20</v>
      </c>
      <c r="G24" s="45">
        <v>20</v>
      </c>
      <c r="H24" s="51">
        <v>22.047999999999998</v>
      </c>
      <c r="I24" s="7" t="s">
        <v>22</v>
      </c>
      <c r="J24" s="7" t="s">
        <v>22</v>
      </c>
      <c r="K24" s="71" t="s">
        <v>270</v>
      </c>
    </row>
    <row r="25" spans="1:11" ht="67.8" customHeight="1">
      <c r="A25" s="54">
        <v>7</v>
      </c>
      <c r="B25" s="34" t="s">
        <v>59</v>
      </c>
      <c r="C25" s="20" t="s">
        <v>18</v>
      </c>
      <c r="D25" s="97" t="s">
        <v>44</v>
      </c>
      <c r="E25" s="20" t="s">
        <v>54</v>
      </c>
      <c r="F25" s="55">
        <v>35</v>
      </c>
      <c r="G25" s="55">
        <v>35</v>
      </c>
      <c r="H25" s="110">
        <v>42</v>
      </c>
      <c r="I25" s="7" t="s">
        <v>22</v>
      </c>
      <c r="J25" s="7" t="s">
        <v>22</v>
      </c>
      <c r="K25" s="210" t="s">
        <v>293</v>
      </c>
    </row>
    <row r="26" spans="1:11" ht="64.2" customHeight="1">
      <c r="A26" s="54">
        <v>8</v>
      </c>
      <c r="B26" s="34" t="s">
        <v>60</v>
      </c>
      <c r="C26" s="20" t="s">
        <v>18</v>
      </c>
      <c r="D26" s="97" t="s">
        <v>44</v>
      </c>
      <c r="E26" s="20" t="s">
        <v>54</v>
      </c>
      <c r="F26" s="55">
        <v>50</v>
      </c>
      <c r="G26" s="55">
        <v>50</v>
      </c>
      <c r="H26" s="110">
        <v>85.2</v>
      </c>
      <c r="I26" s="7" t="s">
        <v>22</v>
      </c>
      <c r="J26" s="7" t="s">
        <v>22</v>
      </c>
      <c r="K26" s="210" t="s">
        <v>294</v>
      </c>
    </row>
    <row r="27" spans="1:11" ht="67.2" customHeight="1">
      <c r="A27" s="54">
        <v>9</v>
      </c>
      <c r="B27" s="34" t="s">
        <v>61</v>
      </c>
      <c r="C27" s="20" t="s">
        <v>18</v>
      </c>
      <c r="D27" s="97" t="s">
        <v>44</v>
      </c>
      <c r="E27" s="20" t="s">
        <v>54</v>
      </c>
      <c r="F27" s="55">
        <v>54</v>
      </c>
      <c r="G27" s="55">
        <v>54</v>
      </c>
      <c r="H27" s="110">
        <v>78.900000000000006</v>
      </c>
      <c r="I27" s="7" t="s">
        <v>22</v>
      </c>
      <c r="J27" s="7" t="s">
        <v>22</v>
      </c>
      <c r="K27" s="210" t="s">
        <v>295</v>
      </c>
    </row>
    <row r="28" spans="1:11" ht="55.2" customHeight="1">
      <c r="A28" s="54">
        <v>10</v>
      </c>
      <c r="B28" s="34" t="s">
        <v>62</v>
      </c>
      <c r="C28" s="20" t="s">
        <v>18</v>
      </c>
      <c r="D28" s="97" t="s">
        <v>44</v>
      </c>
      <c r="E28" s="20" t="s">
        <v>54</v>
      </c>
      <c r="F28" s="55">
        <v>55</v>
      </c>
      <c r="G28" s="55">
        <v>55</v>
      </c>
      <c r="H28" s="110">
        <v>95</v>
      </c>
      <c r="I28" s="7" t="s">
        <v>22</v>
      </c>
      <c r="J28" s="7" t="s">
        <v>22</v>
      </c>
      <c r="K28" s="210" t="s">
        <v>296</v>
      </c>
    </row>
    <row r="29" spans="1:11" s="30" customFormat="1" ht="44.4" customHeight="1">
      <c r="A29" s="75">
        <v>1</v>
      </c>
      <c r="B29" s="111" t="s">
        <v>273</v>
      </c>
      <c r="C29" s="40" t="s">
        <v>19</v>
      </c>
      <c r="D29" s="40" t="s">
        <v>44</v>
      </c>
      <c r="E29" s="40" t="s">
        <v>29</v>
      </c>
      <c r="F29" s="207">
        <v>3.3900999999999999</v>
      </c>
      <c r="G29" s="207">
        <v>3.3900999999999999</v>
      </c>
      <c r="H29" s="43">
        <v>3.39</v>
      </c>
      <c r="I29" s="40" t="s">
        <v>38</v>
      </c>
      <c r="J29" s="35">
        <v>459003015</v>
      </c>
      <c r="K29" s="24" t="s">
        <v>275</v>
      </c>
    </row>
    <row r="30" spans="1:11" s="30" customFormat="1" ht="131.4" customHeight="1">
      <c r="A30" s="87">
        <f>SUM(A29)+1</f>
        <v>2</v>
      </c>
      <c r="B30" s="92" t="s">
        <v>274</v>
      </c>
      <c r="C30" s="89" t="s">
        <v>19</v>
      </c>
      <c r="D30" s="89" t="s">
        <v>44</v>
      </c>
      <c r="E30" s="89" t="s">
        <v>29</v>
      </c>
      <c r="F30" s="207">
        <v>47.392000000000003</v>
      </c>
      <c r="G30" s="207">
        <v>47.392000000000003</v>
      </c>
      <c r="H30" s="43">
        <v>47.386000000000003</v>
      </c>
      <c r="I30" s="40" t="s">
        <v>38</v>
      </c>
      <c r="J30" s="35">
        <v>459001015</v>
      </c>
      <c r="K30" s="24" t="s">
        <v>359</v>
      </c>
    </row>
    <row r="31" spans="1:11" s="30" customFormat="1" ht="27.6" customHeight="1">
      <c r="A31" s="87">
        <v>3</v>
      </c>
      <c r="B31" s="113" t="s">
        <v>277</v>
      </c>
      <c r="C31" s="65" t="s">
        <v>19</v>
      </c>
      <c r="D31" s="65" t="s">
        <v>44</v>
      </c>
      <c r="E31" s="93" t="s">
        <v>54</v>
      </c>
      <c r="F31" s="176">
        <v>0.26790000000000003</v>
      </c>
      <c r="G31" s="176">
        <v>0.26790000000000003</v>
      </c>
      <c r="H31" s="50">
        <v>0.26700000000000002</v>
      </c>
      <c r="I31" s="65" t="s">
        <v>38</v>
      </c>
      <c r="J31" s="35">
        <v>801007015</v>
      </c>
      <c r="K31" s="91" t="s">
        <v>360</v>
      </c>
    </row>
    <row r="32" spans="1:11" s="30" customFormat="1" ht="53.4" customHeight="1">
      <c r="A32" s="334">
        <v>4</v>
      </c>
      <c r="B32" s="404" t="s">
        <v>276</v>
      </c>
      <c r="C32" s="400" t="s">
        <v>19</v>
      </c>
      <c r="D32" s="400" t="s">
        <v>44</v>
      </c>
      <c r="E32" s="319" t="s">
        <v>54</v>
      </c>
      <c r="F32" s="176">
        <v>114.59099999999999</v>
      </c>
      <c r="G32" s="176">
        <v>114.59099999999999</v>
      </c>
      <c r="H32" s="50">
        <v>114.59</v>
      </c>
      <c r="I32" s="65" t="s">
        <v>39</v>
      </c>
      <c r="J32" s="35">
        <v>801010011</v>
      </c>
      <c r="K32" s="233" t="s">
        <v>362</v>
      </c>
    </row>
    <row r="33" spans="1:11" s="30" customFormat="1" ht="19.8" customHeight="1">
      <c r="A33" s="335"/>
      <c r="B33" s="405"/>
      <c r="C33" s="402"/>
      <c r="D33" s="402"/>
      <c r="E33" s="322"/>
      <c r="F33" s="176">
        <v>4.2140000000000004</v>
      </c>
      <c r="G33" s="176">
        <v>4.2140000000000004</v>
      </c>
      <c r="H33" s="50">
        <v>4.2140000000000004</v>
      </c>
      <c r="I33" s="65" t="s">
        <v>38</v>
      </c>
      <c r="J33" s="35">
        <v>801010015</v>
      </c>
      <c r="K33" s="234" t="s">
        <v>361</v>
      </c>
    </row>
    <row r="34" spans="1:11" s="30" customFormat="1" ht="121.2" customHeight="1">
      <c r="A34" s="334">
        <v>5</v>
      </c>
      <c r="B34" s="404" t="s">
        <v>278</v>
      </c>
      <c r="C34" s="400" t="s">
        <v>19</v>
      </c>
      <c r="D34" s="400" t="s">
        <v>44</v>
      </c>
      <c r="E34" s="319" t="s">
        <v>54</v>
      </c>
      <c r="F34" s="176">
        <v>58.978400000000001</v>
      </c>
      <c r="G34" s="176">
        <v>58.978400000000001</v>
      </c>
      <c r="H34" s="63">
        <v>57.344999999999999</v>
      </c>
      <c r="I34" s="65" t="s">
        <v>39</v>
      </c>
      <c r="J34" s="35">
        <v>801004011</v>
      </c>
      <c r="K34" s="235" t="s">
        <v>363</v>
      </c>
    </row>
    <row r="35" spans="1:11" s="30" customFormat="1" ht="136.80000000000001" customHeight="1">
      <c r="A35" s="336"/>
      <c r="B35" s="406"/>
      <c r="C35" s="401"/>
      <c r="D35" s="401"/>
      <c r="E35" s="320"/>
      <c r="F35" s="176">
        <v>11.2561</v>
      </c>
      <c r="G35" s="176">
        <v>11.2561</v>
      </c>
      <c r="H35" s="63">
        <v>11.254</v>
      </c>
      <c r="I35" s="65" t="s">
        <v>65</v>
      </c>
      <c r="J35" s="35">
        <v>801004028</v>
      </c>
      <c r="K35" s="235" t="s">
        <v>364</v>
      </c>
    </row>
    <row r="36" spans="1:11" s="30" customFormat="1" ht="28.8" customHeight="1">
      <c r="A36" s="336"/>
      <c r="B36" s="406"/>
      <c r="C36" s="401"/>
      <c r="D36" s="401"/>
      <c r="E36" s="320"/>
      <c r="F36" s="176">
        <v>11.702</v>
      </c>
      <c r="G36" s="176">
        <v>11.702</v>
      </c>
      <c r="H36" s="63">
        <v>11.702</v>
      </c>
      <c r="I36" s="65" t="s">
        <v>38</v>
      </c>
      <c r="J36" s="35">
        <v>801001100</v>
      </c>
      <c r="K36" s="235" t="s">
        <v>365</v>
      </c>
    </row>
    <row r="37" spans="1:11" s="30" customFormat="1" ht="27.6" customHeight="1">
      <c r="A37" s="335"/>
      <c r="B37" s="405"/>
      <c r="C37" s="402"/>
      <c r="D37" s="402"/>
      <c r="E37" s="322"/>
      <c r="F37" s="176">
        <v>7.5999999999999998E-2</v>
      </c>
      <c r="G37" s="176">
        <v>7.5999999999999998E-2</v>
      </c>
      <c r="H37" s="63">
        <v>7.5999999999999998E-2</v>
      </c>
      <c r="I37" s="65" t="s">
        <v>38</v>
      </c>
      <c r="J37" s="35">
        <v>801004102</v>
      </c>
      <c r="K37" s="234" t="s">
        <v>366</v>
      </c>
    </row>
    <row r="38" spans="1:11" s="30" customFormat="1" ht="37.200000000000003" customHeight="1">
      <c r="A38" s="334">
        <v>6</v>
      </c>
      <c r="B38" s="328" t="s">
        <v>279</v>
      </c>
      <c r="C38" s="400" t="s">
        <v>19</v>
      </c>
      <c r="D38" s="400" t="s">
        <v>44</v>
      </c>
      <c r="E38" s="400" t="s">
        <v>54</v>
      </c>
      <c r="F38" s="176">
        <v>52.5608</v>
      </c>
      <c r="G38" s="176">
        <v>52.5608</v>
      </c>
      <c r="H38" s="50">
        <v>52.558999999999997</v>
      </c>
      <c r="I38" s="65" t="s">
        <v>38</v>
      </c>
      <c r="J38" s="35">
        <v>801001015</v>
      </c>
      <c r="K38" s="312" t="s">
        <v>297</v>
      </c>
    </row>
    <row r="39" spans="1:11" s="30" customFormat="1" ht="43.2" customHeight="1">
      <c r="A39" s="335"/>
      <c r="B39" s="329"/>
      <c r="C39" s="401"/>
      <c r="D39" s="401"/>
      <c r="E39" s="401"/>
      <c r="F39" s="176">
        <v>10.9466</v>
      </c>
      <c r="G39" s="176">
        <v>10.9466</v>
      </c>
      <c r="H39" s="50">
        <v>10.946</v>
      </c>
      <c r="I39" s="65" t="s">
        <v>65</v>
      </c>
      <c r="J39" s="35">
        <v>801001028</v>
      </c>
      <c r="K39" s="313"/>
    </row>
    <row r="40" spans="1:11" s="30" customFormat="1" ht="55.8" customHeight="1">
      <c r="A40" s="87">
        <v>7</v>
      </c>
      <c r="B40" s="114" t="s">
        <v>280</v>
      </c>
      <c r="C40" s="65" t="s">
        <v>19</v>
      </c>
      <c r="D40" s="65" t="s">
        <v>44</v>
      </c>
      <c r="E40" s="93" t="s">
        <v>54</v>
      </c>
      <c r="F40" s="176">
        <v>2.1692999999999998</v>
      </c>
      <c r="G40" s="176">
        <v>2.1692999999999998</v>
      </c>
      <c r="H40" s="50">
        <v>2.169</v>
      </c>
      <c r="I40" s="65" t="s">
        <v>38</v>
      </c>
      <c r="J40" s="35">
        <v>801009015</v>
      </c>
      <c r="K40" s="91" t="s">
        <v>298</v>
      </c>
    </row>
    <row r="41" spans="1:11" s="30" customFormat="1" ht="241.2" customHeight="1">
      <c r="A41" s="334">
        <v>8</v>
      </c>
      <c r="B41" s="339" t="s">
        <v>281</v>
      </c>
      <c r="C41" s="400" t="s">
        <v>19</v>
      </c>
      <c r="D41" s="400" t="s">
        <v>44</v>
      </c>
      <c r="E41" s="400" t="s">
        <v>54</v>
      </c>
      <c r="F41" s="176">
        <v>73.617000000000004</v>
      </c>
      <c r="G41" s="176">
        <v>73.617000000000004</v>
      </c>
      <c r="H41" s="50">
        <v>73.614000000000004</v>
      </c>
      <c r="I41" s="65" t="s">
        <v>38</v>
      </c>
      <c r="J41" s="35">
        <v>801011015</v>
      </c>
      <c r="K41" s="236" t="s">
        <v>367</v>
      </c>
    </row>
    <row r="42" spans="1:11" s="30" customFormat="1" ht="230.4" customHeight="1">
      <c r="A42" s="336"/>
      <c r="B42" s="403"/>
      <c r="C42" s="401"/>
      <c r="D42" s="401"/>
      <c r="E42" s="401"/>
      <c r="F42" s="176">
        <v>39.580599999999997</v>
      </c>
      <c r="G42" s="176">
        <v>39.580599999999997</v>
      </c>
      <c r="H42" s="50">
        <v>39.578000000000003</v>
      </c>
      <c r="I42" s="65" t="s">
        <v>65</v>
      </c>
      <c r="J42" s="35">
        <v>801011028</v>
      </c>
      <c r="K42" s="234" t="s">
        <v>368</v>
      </c>
    </row>
    <row r="43" spans="1:11" s="30" customFormat="1" ht="163.19999999999999" customHeight="1">
      <c r="A43" s="335"/>
      <c r="B43" s="340"/>
      <c r="C43" s="402"/>
      <c r="D43" s="402"/>
      <c r="E43" s="402"/>
      <c r="F43" s="176">
        <v>10.812900000000001</v>
      </c>
      <c r="G43" s="176">
        <v>10.812900000000001</v>
      </c>
      <c r="H43" s="50">
        <v>10.805999999999999</v>
      </c>
      <c r="I43" s="65" t="s">
        <v>39</v>
      </c>
      <c r="J43" s="35">
        <v>801011047</v>
      </c>
      <c r="K43" s="234" t="s">
        <v>369</v>
      </c>
    </row>
    <row r="44" spans="1:11" s="30" customFormat="1" ht="16.8" customHeight="1">
      <c r="A44" s="334">
        <v>9</v>
      </c>
      <c r="B44" s="339" t="s">
        <v>282</v>
      </c>
      <c r="C44" s="400" t="s">
        <v>19</v>
      </c>
      <c r="D44" s="400" t="s">
        <v>44</v>
      </c>
      <c r="E44" s="400" t="s">
        <v>54</v>
      </c>
      <c r="F44" s="176">
        <v>25.443999999999999</v>
      </c>
      <c r="G44" s="176">
        <v>25.443999999999999</v>
      </c>
      <c r="H44" s="50">
        <v>25.443999999999999</v>
      </c>
      <c r="I44" s="65" t="s">
        <v>39</v>
      </c>
      <c r="J44" s="35">
        <v>801014011</v>
      </c>
      <c r="K44" s="312" t="s">
        <v>370</v>
      </c>
    </row>
    <row r="45" spans="1:11" s="30" customFormat="1" ht="18.600000000000001" customHeight="1">
      <c r="A45" s="336"/>
      <c r="B45" s="403"/>
      <c r="C45" s="401"/>
      <c r="D45" s="401"/>
      <c r="E45" s="401"/>
      <c r="F45" s="176">
        <v>113.76390000000001</v>
      </c>
      <c r="G45" s="176">
        <v>113.76390000000001</v>
      </c>
      <c r="H45" s="50">
        <v>113.76300000000001</v>
      </c>
      <c r="I45" s="65" t="s">
        <v>38</v>
      </c>
      <c r="J45" s="35">
        <v>801014015</v>
      </c>
      <c r="K45" s="427"/>
    </row>
    <row r="46" spans="1:11" s="30" customFormat="1" ht="21" customHeight="1">
      <c r="A46" s="335"/>
      <c r="B46" s="340"/>
      <c r="C46" s="402"/>
      <c r="D46" s="402"/>
      <c r="E46" s="402"/>
      <c r="F46" s="176">
        <v>36.195</v>
      </c>
      <c r="G46" s="176">
        <v>36.195</v>
      </c>
      <c r="H46" s="50">
        <v>36.195</v>
      </c>
      <c r="I46" s="65" t="s">
        <v>240</v>
      </c>
      <c r="J46" s="35">
        <v>801014032</v>
      </c>
      <c r="K46" s="313"/>
    </row>
    <row r="47" spans="1:11" s="30" customFormat="1" ht="120.6" customHeight="1">
      <c r="A47" s="87">
        <v>10</v>
      </c>
      <c r="B47" s="114" t="s">
        <v>283</v>
      </c>
      <c r="C47" s="115" t="s">
        <v>19</v>
      </c>
      <c r="D47" s="115" t="s">
        <v>44</v>
      </c>
      <c r="E47" s="115" t="s">
        <v>54</v>
      </c>
      <c r="F47" s="176">
        <v>64.194000000000003</v>
      </c>
      <c r="G47" s="176">
        <v>64.194000000000003</v>
      </c>
      <c r="H47" s="50">
        <v>64.194000000000003</v>
      </c>
      <c r="I47" s="65" t="s">
        <v>38</v>
      </c>
      <c r="J47" s="35">
        <v>801017015</v>
      </c>
      <c r="K47" s="91" t="s">
        <v>299</v>
      </c>
    </row>
    <row r="48" spans="1:11" s="30" customFormat="1" ht="17.399999999999999" customHeight="1">
      <c r="A48" s="334">
        <v>11</v>
      </c>
      <c r="B48" s="339" t="s">
        <v>284</v>
      </c>
      <c r="C48" s="400" t="s">
        <v>19</v>
      </c>
      <c r="D48" s="400" t="s">
        <v>44</v>
      </c>
      <c r="E48" s="400" t="s">
        <v>54</v>
      </c>
      <c r="F48" s="176">
        <v>0.9</v>
      </c>
      <c r="G48" s="176">
        <v>0.9</v>
      </c>
      <c r="H48" s="50">
        <v>0.89900000000000002</v>
      </c>
      <c r="I48" s="65" t="s">
        <v>39</v>
      </c>
      <c r="J48" s="35">
        <v>801023011</v>
      </c>
      <c r="K48" s="312" t="s">
        <v>300</v>
      </c>
    </row>
    <row r="49" spans="1:11" s="30" customFormat="1" ht="18.600000000000001" customHeight="1">
      <c r="A49" s="336"/>
      <c r="B49" s="403"/>
      <c r="C49" s="401"/>
      <c r="D49" s="401"/>
      <c r="E49" s="401"/>
      <c r="F49" s="176">
        <v>31.502300000000002</v>
      </c>
      <c r="G49" s="176">
        <v>31.502300000000002</v>
      </c>
      <c r="H49" s="50">
        <v>31.501000000000001</v>
      </c>
      <c r="I49" s="65" t="s">
        <v>38</v>
      </c>
      <c r="J49" s="35">
        <v>801023015</v>
      </c>
      <c r="K49" s="427"/>
    </row>
    <row r="50" spans="1:11" s="30" customFormat="1" ht="18" customHeight="1">
      <c r="A50" s="336"/>
      <c r="B50" s="403"/>
      <c r="C50" s="401"/>
      <c r="D50" s="401"/>
      <c r="E50" s="401"/>
      <c r="F50" s="176">
        <v>18.721</v>
      </c>
      <c r="G50" s="176">
        <v>18.721</v>
      </c>
      <c r="H50" s="50">
        <v>18.719000000000001</v>
      </c>
      <c r="I50" s="65" t="s">
        <v>65</v>
      </c>
      <c r="J50" s="35">
        <v>801023028</v>
      </c>
      <c r="K50" s="427"/>
    </row>
    <row r="51" spans="1:11" s="30" customFormat="1" ht="18.600000000000001" customHeight="1">
      <c r="A51" s="335"/>
      <c r="B51" s="340"/>
      <c r="C51" s="402"/>
      <c r="D51" s="402"/>
      <c r="E51" s="402"/>
      <c r="F51" s="176">
        <v>7.032</v>
      </c>
      <c r="G51" s="176">
        <v>7.032</v>
      </c>
      <c r="H51" s="50">
        <v>7.0309999999999997</v>
      </c>
      <c r="I51" s="65" t="s">
        <v>240</v>
      </c>
      <c r="J51" s="35">
        <v>801023032</v>
      </c>
      <c r="K51" s="313"/>
    </row>
    <row r="52" spans="1:11" s="30" customFormat="1" ht="39" customHeight="1">
      <c r="A52" s="87">
        <v>12</v>
      </c>
      <c r="B52" s="114" t="s">
        <v>285</v>
      </c>
      <c r="C52" s="115" t="s">
        <v>19</v>
      </c>
      <c r="D52" s="115" t="s">
        <v>44</v>
      </c>
      <c r="E52" s="115" t="s">
        <v>54</v>
      </c>
      <c r="F52" s="176">
        <v>0.498</v>
      </c>
      <c r="G52" s="176">
        <v>0.498</v>
      </c>
      <c r="H52" s="50">
        <v>0.498</v>
      </c>
      <c r="I52" s="65" t="s">
        <v>38</v>
      </c>
      <c r="J52" s="35">
        <v>801018015</v>
      </c>
      <c r="K52" s="91" t="s">
        <v>270</v>
      </c>
    </row>
    <row r="53" spans="1:11" s="30" customFormat="1" ht="79.2" customHeight="1">
      <c r="A53" s="334">
        <v>13</v>
      </c>
      <c r="B53" s="339" t="s">
        <v>286</v>
      </c>
      <c r="C53" s="400" t="s">
        <v>19</v>
      </c>
      <c r="D53" s="400" t="s">
        <v>44</v>
      </c>
      <c r="E53" s="400" t="s">
        <v>54</v>
      </c>
      <c r="F53" s="176">
        <v>27.725200000000001</v>
      </c>
      <c r="G53" s="176">
        <v>27.725200000000001</v>
      </c>
      <c r="H53" s="50">
        <v>27.72</v>
      </c>
      <c r="I53" s="65" t="s">
        <v>39</v>
      </c>
      <c r="J53" s="35">
        <v>801020011</v>
      </c>
      <c r="K53" s="234" t="s">
        <v>371</v>
      </c>
    </row>
    <row r="54" spans="1:11" s="30" customFormat="1" ht="124.2" customHeight="1">
      <c r="A54" s="336"/>
      <c r="B54" s="403"/>
      <c r="C54" s="401"/>
      <c r="D54" s="401"/>
      <c r="E54" s="401"/>
      <c r="F54" s="176">
        <v>13.703099999999999</v>
      </c>
      <c r="G54" s="176">
        <v>13.703099999999999</v>
      </c>
      <c r="H54" s="50">
        <v>13.702</v>
      </c>
      <c r="I54" s="65" t="s">
        <v>38</v>
      </c>
      <c r="J54" s="35">
        <v>801020015</v>
      </c>
      <c r="K54" s="234" t="s">
        <v>372</v>
      </c>
    </row>
    <row r="55" spans="1:11" s="30" customFormat="1" ht="55.2" customHeight="1">
      <c r="A55" s="335"/>
      <c r="B55" s="340"/>
      <c r="C55" s="402"/>
      <c r="D55" s="402"/>
      <c r="E55" s="402"/>
      <c r="F55" s="176">
        <v>12.2</v>
      </c>
      <c r="G55" s="176">
        <v>12.2</v>
      </c>
      <c r="H55" s="50">
        <v>12.2</v>
      </c>
      <c r="I55" s="65" t="s">
        <v>65</v>
      </c>
      <c r="J55" s="35">
        <v>801020128</v>
      </c>
      <c r="K55" s="234" t="s">
        <v>373</v>
      </c>
    </row>
    <row r="56" spans="1:11" s="30" customFormat="1" ht="138" customHeight="1">
      <c r="A56" s="334">
        <v>14</v>
      </c>
      <c r="B56" s="339" t="s">
        <v>287</v>
      </c>
      <c r="C56" s="400" t="s">
        <v>19</v>
      </c>
      <c r="D56" s="400" t="s">
        <v>44</v>
      </c>
      <c r="E56" s="400" t="s">
        <v>54</v>
      </c>
      <c r="F56" s="176">
        <v>28.075199999999999</v>
      </c>
      <c r="G56" s="176">
        <v>28.075199999999999</v>
      </c>
      <c r="H56" s="50">
        <v>28.074999999999999</v>
      </c>
      <c r="I56" s="65" t="s">
        <v>39</v>
      </c>
      <c r="J56" s="35">
        <v>801050011</v>
      </c>
      <c r="K56" s="234" t="s">
        <v>374</v>
      </c>
    </row>
    <row r="57" spans="1:11" s="30" customFormat="1" ht="54.6" customHeight="1">
      <c r="A57" s="336"/>
      <c r="B57" s="403"/>
      <c r="C57" s="401"/>
      <c r="D57" s="401"/>
      <c r="E57" s="401"/>
      <c r="F57" s="176">
        <v>10.220000000000001</v>
      </c>
      <c r="G57" s="176">
        <v>10.220000000000001</v>
      </c>
      <c r="H57" s="80">
        <v>10.220000000000001</v>
      </c>
      <c r="I57" s="65" t="s">
        <v>38</v>
      </c>
      <c r="J57" s="35">
        <v>801050015</v>
      </c>
      <c r="K57" s="234" t="s">
        <v>375</v>
      </c>
    </row>
    <row r="58" spans="1:11" s="30" customFormat="1" ht="53.4" customHeight="1">
      <c r="A58" s="335"/>
      <c r="B58" s="340"/>
      <c r="C58" s="402"/>
      <c r="D58" s="402"/>
      <c r="E58" s="402"/>
      <c r="F58" s="176">
        <v>3.4</v>
      </c>
      <c r="G58" s="176">
        <v>3.4</v>
      </c>
      <c r="H58" s="63">
        <v>3.4</v>
      </c>
      <c r="I58" s="65" t="s">
        <v>65</v>
      </c>
      <c r="J58" s="35">
        <v>801050128</v>
      </c>
      <c r="K58" s="234" t="s">
        <v>375</v>
      </c>
    </row>
    <row r="59" spans="1:11" s="30" customFormat="1" ht="20.399999999999999" customHeight="1">
      <c r="A59" s="334">
        <v>15</v>
      </c>
      <c r="B59" s="404" t="s">
        <v>288</v>
      </c>
      <c r="C59" s="400" t="s">
        <v>19</v>
      </c>
      <c r="D59" s="400" t="s">
        <v>44</v>
      </c>
      <c r="E59" s="400" t="s">
        <v>24</v>
      </c>
      <c r="F59" s="176">
        <v>3.7229999999999999</v>
      </c>
      <c r="G59" s="176">
        <v>3.7229999999999999</v>
      </c>
      <c r="H59" s="95">
        <v>3.722</v>
      </c>
      <c r="I59" s="65" t="s">
        <v>38</v>
      </c>
      <c r="J59" s="35">
        <v>467003015</v>
      </c>
      <c r="K59" s="23" t="s">
        <v>322</v>
      </c>
    </row>
    <row r="60" spans="1:11" s="30" customFormat="1" ht="20.399999999999999" customHeight="1">
      <c r="A60" s="336"/>
      <c r="B60" s="406"/>
      <c r="C60" s="401"/>
      <c r="D60" s="401"/>
      <c r="E60" s="401"/>
      <c r="F60" s="176">
        <v>156.49100000000001</v>
      </c>
      <c r="G60" s="176">
        <v>156.49100000000001</v>
      </c>
      <c r="H60" s="63">
        <v>151.44399999999999</v>
      </c>
      <c r="I60" s="65" t="s">
        <v>65</v>
      </c>
      <c r="J60" s="35">
        <v>467003028</v>
      </c>
      <c r="K60" s="23" t="s">
        <v>501</v>
      </c>
    </row>
    <row r="61" spans="1:11" s="30" customFormat="1" ht="20.399999999999999" customHeight="1">
      <c r="A61" s="335"/>
      <c r="B61" s="405"/>
      <c r="C61" s="402"/>
      <c r="D61" s="402"/>
      <c r="E61" s="402"/>
      <c r="F61" s="176">
        <v>100</v>
      </c>
      <c r="G61" s="176">
        <v>100</v>
      </c>
      <c r="H61" s="63">
        <v>100</v>
      </c>
      <c r="I61" s="65" t="s">
        <v>241</v>
      </c>
      <c r="J61" s="35">
        <v>467003034</v>
      </c>
      <c r="K61" s="23" t="s">
        <v>270</v>
      </c>
    </row>
    <row r="62" spans="1:11" s="30" customFormat="1" ht="51" customHeight="1">
      <c r="A62" s="94"/>
      <c r="B62" s="116" t="s">
        <v>66</v>
      </c>
      <c r="C62" s="37" t="s">
        <v>19</v>
      </c>
      <c r="D62" s="37" t="s">
        <v>44</v>
      </c>
      <c r="E62" s="37" t="s">
        <v>24</v>
      </c>
      <c r="F62" s="180">
        <v>57.597900000000003</v>
      </c>
      <c r="G62" s="180">
        <v>57.597900000000003</v>
      </c>
      <c r="H62" s="272">
        <v>57.6</v>
      </c>
      <c r="I62" s="37" t="s">
        <v>65</v>
      </c>
      <c r="J62" s="38">
        <v>467003028</v>
      </c>
      <c r="K62" s="270" t="s">
        <v>502</v>
      </c>
    </row>
    <row r="63" spans="1:11" s="30" customFormat="1" ht="75.599999999999994" customHeight="1">
      <c r="A63" s="94"/>
      <c r="B63" s="36" t="s">
        <v>67</v>
      </c>
      <c r="C63" s="37" t="s">
        <v>19</v>
      </c>
      <c r="D63" s="37" t="s">
        <v>44</v>
      </c>
      <c r="E63" s="37" t="s">
        <v>24</v>
      </c>
      <c r="F63" s="180">
        <v>30.688500000000001</v>
      </c>
      <c r="G63" s="180">
        <v>30.688500000000001</v>
      </c>
      <c r="H63" s="191">
        <v>30.69</v>
      </c>
      <c r="I63" s="37" t="s">
        <v>65</v>
      </c>
      <c r="J63" s="38">
        <v>467003028</v>
      </c>
      <c r="K63" s="270" t="s">
        <v>503</v>
      </c>
    </row>
    <row r="64" spans="1:11" s="30" customFormat="1" ht="75" customHeight="1">
      <c r="A64" s="94"/>
      <c r="B64" s="36" t="s">
        <v>68</v>
      </c>
      <c r="C64" s="37" t="s">
        <v>19</v>
      </c>
      <c r="D64" s="37" t="s">
        <v>44</v>
      </c>
      <c r="E64" s="37" t="s">
        <v>24</v>
      </c>
      <c r="F64" s="120">
        <v>34.040999999999997</v>
      </c>
      <c r="G64" s="120">
        <v>34.040999999999997</v>
      </c>
      <c r="H64" s="273">
        <v>34</v>
      </c>
      <c r="I64" s="37" t="s">
        <v>65</v>
      </c>
      <c r="J64" s="38">
        <v>467003028</v>
      </c>
      <c r="K64" s="270" t="s">
        <v>504</v>
      </c>
    </row>
    <row r="65" spans="1:11" s="30" customFormat="1" ht="94.2" customHeight="1">
      <c r="A65" s="94"/>
      <c r="B65" s="117" t="s">
        <v>69</v>
      </c>
      <c r="C65" s="37" t="s">
        <v>19</v>
      </c>
      <c r="D65" s="37" t="s">
        <v>44</v>
      </c>
      <c r="E65" s="37" t="s">
        <v>24</v>
      </c>
      <c r="F65" s="120">
        <v>100</v>
      </c>
      <c r="G65" s="120">
        <v>100</v>
      </c>
      <c r="H65" s="273">
        <v>100</v>
      </c>
      <c r="I65" s="37" t="s">
        <v>241</v>
      </c>
      <c r="J65" s="38">
        <v>467003034</v>
      </c>
      <c r="K65" s="270" t="s">
        <v>505</v>
      </c>
    </row>
    <row r="66" spans="1:11" s="30" customFormat="1" ht="105.6" customHeight="1">
      <c r="A66" s="94"/>
      <c r="B66" s="118" t="s">
        <v>70</v>
      </c>
      <c r="C66" s="37" t="s">
        <v>19</v>
      </c>
      <c r="D66" s="37" t="s">
        <v>44</v>
      </c>
      <c r="E66" s="37" t="s">
        <v>24</v>
      </c>
      <c r="F66" s="120">
        <v>10.2416</v>
      </c>
      <c r="G66" s="120">
        <v>10.2416</v>
      </c>
      <c r="H66" s="273">
        <v>8.5589999999999993</v>
      </c>
      <c r="I66" s="37" t="s">
        <v>65</v>
      </c>
      <c r="J66" s="38">
        <v>467003028</v>
      </c>
      <c r="K66" s="270" t="s">
        <v>506</v>
      </c>
    </row>
    <row r="67" spans="1:11" s="30" customFormat="1" ht="106.8" customHeight="1">
      <c r="A67" s="94"/>
      <c r="B67" s="116" t="s">
        <v>71</v>
      </c>
      <c r="C67" s="37" t="s">
        <v>19</v>
      </c>
      <c r="D67" s="37" t="s">
        <v>44</v>
      </c>
      <c r="E67" s="37" t="s">
        <v>24</v>
      </c>
      <c r="F67" s="120">
        <v>10.2416</v>
      </c>
      <c r="G67" s="120">
        <v>10.2416</v>
      </c>
      <c r="H67" s="273">
        <v>8.5589999999999993</v>
      </c>
      <c r="I67" s="37" t="s">
        <v>65</v>
      </c>
      <c r="J67" s="38">
        <v>467003028</v>
      </c>
      <c r="K67" s="270" t="s">
        <v>507</v>
      </c>
    </row>
    <row r="68" spans="1:11" s="30" customFormat="1" ht="105.6" customHeight="1">
      <c r="A68" s="94"/>
      <c r="B68" s="116" t="s">
        <v>72</v>
      </c>
      <c r="C68" s="37" t="s">
        <v>19</v>
      </c>
      <c r="D68" s="37" t="s">
        <v>44</v>
      </c>
      <c r="E68" s="37" t="s">
        <v>24</v>
      </c>
      <c r="F68" s="120">
        <v>10.2416</v>
      </c>
      <c r="G68" s="120">
        <v>10.2416</v>
      </c>
      <c r="H68" s="273">
        <v>8.5589999999999993</v>
      </c>
      <c r="I68" s="37" t="s">
        <v>65</v>
      </c>
      <c r="J68" s="38">
        <v>467003028</v>
      </c>
      <c r="K68" s="270" t="s">
        <v>508</v>
      </c>
    </row>
    <row r="69" spans="1:11" s="30" customFormat="1" ht="78.599999999999994" customHeight="1">
      <c r="A69" s="94"/>
      <c r="B69" s="36" t="s">
        <v>73</v>
      </c>
      <c r="C69" s="37" t="s">
        <v>19</v>
      </c>
      <c r="D69" s="37" t="s">
        <v>44</v>
      </c>
      <c r="E69" s="37" t="s">
        <v>24</v>
      </c>
      <c r="F69" s="120">
        <v>3.4390000000000001</v>
      </c>
      <c r="G69" s="120">
        <v>3.4390000000000001</v>
      </c>
      <c r="H69" s="191">
        <v>3.4</v>
      </c>
      <c r="I69" s="37" t="s">
        <v>65</v>
      </c>
      <c r="J69" s="38">
        <v>467003028</v>
      </c>
      <c r="K69" s="270" t="s">
        <v>509</v>
      </c>
    </row>
    <row r="70" spans="1:11" s="30" customFormat="1" ht="82.8" customHeight="1">
      <c r="A70" s="94"/>
      <c r="B70" s="117" t="s">
        <v>74</v>
      </c>
      <c r="C70" s="37" t="s">
        <v>19</v>
      </c>
      <c r="D70" s="37" t="s">
        <v>44</v>
      </c>
      <c r="E70" s="37" t="s">
        <v>24</v>
      </c>
      <c r="F70" s="121">
        <v>2.5499999999999998</v>
      </c>
      <c r="G70" s="121">
        <v>2.5499999999999998</v>
      </c>
      <c r="H70" s="191">
        <v>2.6</v>
      </c>
      <c r="I70" s="37" t="s">
        <v>38</v>
      </c>
      <c r="J70" s="38">
        <v>467003015</v>
      </c>
      <c r="K70" s="270" t="s">
        <v>510</v>
      </c>
    </row>
    <row r="71" spans="1:11" s="30" customFormat="1" ht="92.4" customHeight="1">
      <c r="A71" s="94"/>
      <c r="B71" s="117" t="s">
        <v>76</v>
      </c>
      <c r="C71" s="37" t="s">
        <v>19</v>
      </c>
      <c r="D71" s="37" t="s">
        <v>44</v>
      </c>
      <c r="E71" s="37" t="s">
        <v>24</v>
      </c>
      <c r="F71" s="122">
        <v>1E-3</v>
      </c>
      <c r="G71" s="122">
        <v>1E-3</v>
      </c>
      <c r="H71" s="122">
        <v>1E-3</v>
      </c>
      <c r="I71" s="37" t="s">
        <v>38</v>
      </c>
      <c r="J71" s="38">
        <v>467003015</v>
      </c>
      <c r="K71" s="270" t="s">
        <v>511</v>
      </c>
    </row>
    <row r="72" spans="1:11" s="30" customFormat="1" ht="102.6" customHeight="1">
      <c r="A72" s="94"/>
      <c r="B72" s="117" t="s">
        <v>77</v>
      </c>
      <c r="C72" s="37" t="s">
        <v>19</v>
      </c>
      <c r="D72" s="37" t="s">
        <v>44</v>
      </c>
      <c r="E72" s="37" t="s">
        <v>24</v>
      </c>
      <c r="F72" s="122">
        <v>1E-3</v>
      </c>
      <c r="G72" s="122">
        <v>1E-3</v>
      </c>
      <c r="H72" s="122">
        <v>1E-3</v>
      </c>
      <c r="I72" s="37" t="s">
        <v>38</v>
      </c>
      <c r="J72" s="38">
        <v>467003015</v>
      </c>
      <c r="K72" s="270" t="s">
        <v>512</v>
      </c>
    </row>
    <row r="73" spans="1:11" s="30" customFormat="1" ht="81.599999999999994" customHeight="1">
      <c r="A73" s="94"/>
      <c r="B73" s="117" t="s">
        <v>78</v>
      </c>
      <c r="C73" s="37" t="s">
        <v>19</v>
      </c>
      <c r="D73" s="37" t="s">
        <v>44</v>
      </c>
      <c r="E73" s="37" t="s">
        <v>24</v>
      </c>
      <c r="F73" s="122">
        <v>1E-3</v>
      </c>
      <c r="G73" s="122">
        <v>1E-3</v>
      </c>
      <c r="H73" s="122">
        <v>1E-3</v>
      </c>
      <c r="I73" s="37" t="s">
        <v>38</v>
      </c>
      <c r="J73" s="38">
        <v>467003015</v>
      </c>
      <c r="K73" s="270" t="s">
        <v>513</v>
      </c>
    </row>
    <row r="74" spans="1:11" s="30" customFormat="1" ht="109.2" customHeight="1">
      <c r="A74" s="94"/>
      <c r="B74" s="117" t="s">
        <v>79</v>
      </c>
      <c r="C74" s="37" t="s">
        <v>19</v>
      </c>
      <c r="D74" s="37" t="s">
        <v>44</v>
      </c>
      <c r="E74" s="37" t="s">
        <v>24</v>
      </c>
      <c r="F74" s="122">
        <v>1E-3</v>
      </c>
      <c r="G74" s="122">
        <v>1E-3</v>
      </c>
      <c r="H74" s="122">
        <v>1E-3</v>
      </c>
      <c r="I74" s="37" t="s">
        <v>38</v>
      </c>
      <c r="J74" s="38">
        <v>467003015</v>
      </c>
      <c r="K74" s="270" t="s">
        <v>514</v>
      </c>
    </row>
    <row r="75" spans="1:11" s="30" customFormat="1" ht="105.6" customHeight="1">
      <c r="A75" s="94"/>
      <c r="B75" s="117" t="s">
        <v>80</v>
      </c>
      <c r="C75" s="37" t="s">
        <v>19</v>
      </c>
      <c r="D75" s="37" t="s">
        <v>44</v>
      </c>
      <c r="E75" s="37" t="s">
        <v>24</v>
      </c>
      <c r="F75" s="122">
        <v>1E-3</v>
      </c>
      <c r="G75" s="122">
        <v>1E-3</v>
      </c>
      <c r="H75" s="122">
        <v>1E-3</v>
      </c>
      <c r="I75" s="37" t="s">
        <v>38</v>
      </c>
      <c r="J75" s="38">
        <v>467003015</v>
      </c>
      <c r="K75" s="270" t="s">
        <v>515</v>
      </c>
    </row>
    <row r="76" spans="1:11" s="30" customFormat="1" ht="106.8" customHeight="1">
      <c r="A76" s="94"/>
      <c r="B76" s="117" t="s">
        <v>81</v>
      </c>
      <c r="C76" s="37" t="s">
        <v>19</v>
      </c>
      <c r="D76" s="37" t="s">
        <v>44</v>
      </c>
      <c r="E76" s="37" t="s">
        <v>24</v>
      </c>
      <c r="F76" s="122">
        <v>1E-3</v>
      </c>
      <c r="G76" s="122">
        <v>1E-3</v>
      </c>
      <c r="H76" s="122">
        <v>1E-3</v>
      </c>
      <c r="I76" s="37" t="s">
        <v>38</v>
      </c>
      <c r="J76" s="38">
        <v>467003015</v>
      </c>
      <c r="K76" s="270" t="s">
        <v>516</v>
      </c>
    </row>
    <row r="77" spans="1:11" s="30" customFormat="1" ht="106.8" customHeight="1">
      <c r="A77" s="94"/>
      <c r="B77" s="117" t="s">
        <v>82</v>
      </c>
      <c r="C77" s="37" t="s">
        <v>19</v>
      </c>
      <c r="D77" s="37" t="s">
        <v>44</v>
      </c>
      <c r="E77" s="37" t="s">
        <v>24</v>
      </c>
      <c r="F77" s="122">
        <v>1E-3</v>
      </c>
      <c r="G77" s="122">
        <v>1E-3</v>
      </c>
      <c r="H77" s="122">
        <v>1E-3</v>
      </c>
      <c r="I77" s="37" t="s">
        <v>38</v>
      </c>
      <c r="J77" s="38">
        <v>467003015</v>
      </c>
      <c r="K77" s="270" t="s">
        <v>517</v>
      </c>
    </row>
    <row r="78" spans="1:11" s="30" customFormat="1" ht="101.4" customHeight="1">
      <c r="A78" s="94"/>
      <c r="B78" s="117" t="s">
        <v>83</v>
      </c>
      <c r="C78" s="37" t="s">
        <v>19</v>
      </c>
      <c r="D78" s="37" t="s">
        <v>44</v>
      </c>
      <c r="E78" s="37" t="s">
        <v>24</v>
      </c>
      <c r="F78" s="122">
        <v>1E-3</v>
      </c>
      <c r="G78" s="122">
        <v>1E-3</v>
      </c>
      <c r="H78" s="122">
        <v>1E-3</v>
      </c>
      <c r="I78" s="37" t="s">
        <v>38</v>
      </c>
      <c r="J78" s="38">
        <v>467003015</v>
      </c>
      <c r="K78" s="270" t="s">
        <v>518</v>
      </c>
    </row>
    <row r="79" spans="1:11" s="30" customFormat="1" ht="117.6" customHeight="1">
      <c r="A79" s="94"/>
      <c r="B79" s="117" t="s">
        <v>84</v>
      </c>
      <c r="C79" s="37" t="s">
        <v>19</v>
      </c>
      <c r="D79" s="37" t="s">
        <v>44</v>
      </c>
      <c r="E79" s="37" t="s">
        <v>24</v>
      </c>
      <c r="F79" s="122">
        <v>1E-3</v>
      </c>
      <c r="G79" s="122">
        <v>1E-3</v>
      </c>
      <c r="H79" s="122">
        <v>1E-3</v>
      </c>
      <c r="I79" s="37" t="s">
        <v>38</v>
      </c>
      <c r="J79" s="38">
        <v>467003015</v>
      </c>
      <c r="K79" s="270" t="s">
        <v>509</v>
      </c>
    </row>
    <row r="80" spans="1:11" s="30" customFormat="1" ht="90.6" customHeight="1">
      <c r="A80" s="94"/>
      <c r="B80" s="117" t="s">
        <v>85</v>
      </c>
      <c r="C80" s="37" t="s">
        <v>19</v>
      </c>
      <c r="D80" s="37" t="s">
        <v>44</v>
      </c>
      <c r="E80" s="37" t="s">
        <v>24</v>
      </c>
      <c r="F80" s="122">
        <v>1E-3</v>
      </c>
      <c r="G80" s="122">
        <v>1E-3</v>
      </c>
      <c r="H80" s="274">
        <v>0</v>
      </c>
      <c r="I80" s="37" t="s">
        <v>38</v>
      </c>
      <c r="J80" s="38">
        <v>467003015</v>
      </c>
      <c r="K80" s="270" t="s">
        <v>519</v>
      </c>
    </row>
    <row r="81" spans="1:11" s="30" customFormat="1" ht="105.6" customHeight="1">
      <c r="A81" s="94"/>
      <c r="B81" s="117" t="s">
        <v>86</v>
      </c>
      <c r="C81" s="37" t="s">
        <v>19</v>
      </c>
      <c r="D81" s="37" t="s">
        <v>44</v>
      </c>
      <c r="E81" s="37" t="s">
        <v>24</v>
      </c>
      <c r="F81" s="122">
        <v>1E-3</v>
      </c>
      <c r="G81" s="122">
        <v>1E-3</v>
      </c>
      <c r="H81" s="122">
        <v>1E-3</v>
      </c>
      <c r="I81" s="37" t="s">
        <v>38</v>
      </c>
      <c r="J81" s="38">
        <v>467003015</v>
      </c>
      <c r="K81" s="270" t="s">
        <v>520</v>
      </c>
    </row>
    <row r="82" spans="1:11" s="30" customFormat="1" ht="89.4" customHeight="1">
      <c r="A82" s="94"/>
      <c r="B82" s="117" t="s">
        <v>87</v>
      </c>
      <c r="C82" s="37" t="s">
        <v>19</v>
      </c>
      <c r="D82" s="37" t="s">
        <v>44</v>
      </c>
      <c r="E82" s="37" t="s">
        <v>24</v>
      </c>
      <c r="F82" s="122">
        <v>1E-3</v>
      </c>
      <c r="G82" s="122">
        <v>1E-3</v>
      </c>
      <c r="H82" s="122">
        <v>1E-3</v>
      </c>
      <c r="I82" s="37" t="s">
        <v>38</v>
      </c>
      <c r="J82" s="38">
        <v>467003015</v>
      </c>
      <c r="K82" s="270" t="s">
        <v>521</v>
      </c>
    </row>
    <row r="83" spans="1:11" s="30" customFormat="1" ht="119.4" customHeight="1">
      <c r="A83" s="94"/>
      <c r="B83" s="117" t="s">
        <v>88</v>
      </c>
      <c r="C83" s="37" t="s">
        <v>19</v>
      </c>
      <c r="D83" s="37" t="s">
        <v>44</v>
      </c>
      <c r="E83" s="37" t="s">
        <v>24</v>
      </c>
      <c r="F83" s="122">
        <v>1E-3</v>
      </c>
      <c r="G83" s="122">
        <v>1E-3</v>
      </c>
      <c r="H83" s="122">
        <v>1E-3</v>
      </c>
      <c r="I83" s="37" t="s">
        <v>38</v>
      </c>
      <c r="J83" s="38">
        <v>467003015</v>
      </c>
      <c r="K83" s="270" t="s">
        <v>522</v>
      </c>
    </row>
    <row r="84" spans="1:11" s="30" customFormat="1" ht="92.4">
      <c r="A84" s="94"/>
      <c r="B84" s="117" t="s">
        <v>89</v>
      </c>
      <c r="C84" s="37" t="s">
        <v>19</v>
      </c>
      <c r="D84" s="37" t="s">
        <v>44</v>
      </c>
      <c r="E84" s="37" t="s">
        <v>24</v>
      </c>
      <c r="F84" s="123">
        <v>0.28999999999999998</v>
      </c>
      <c r="G84" s="123">
        <v>0.28999999999999998</v>
      </c>
      <c r="H84" s="123">
        <v>0.28999999999999998</v>
      </c>
      <c r="I84" s="37" t="s">
        <v>38</v>
      </c>
      <c r="J84" s="38">
        <v>467003015</v>
      </c>
      <c r="K84" s="270" t="s">
        <v>522</v>
      </c>
    </row>
    <row r="85" spans="1:11" s="30" customFormat="1" ht="91.8" customHeight="1">
      <c r="A85" s="94"/>
      <c r="B85" s="117" t="s">
        <v>90</v>
      </c>
      <c r="C85" s="37" t="s">
        <v>19</v>
      </c>
      <c r="D85" s="37" t="s">
        <v>44</v>
      </c>
      <c r="E85" s="37" t="s">
        <v>24</v>
      </c>
      <c r="F85" s="123">
        <v>0.28999999999999998</v>
      </c>
      <c r="G85" s="123">
        <v>0.28999999999999998</v>
      </c>
      <c r="H85" s="123">
        <v>0.28999999999999998</v>
      </c>
      <c r="I85" s="37" t="s">
        <v>38</v>
      </c>
      <c r="J85" s="38">
        <v>467003015</v>
      </c>
      <c r="K85" s="270" t="s">
        <v>521</v>
      </c>
    </row>
    <row r="86" spans="1:11" s="30" customFormat="1" ht="81" customHeight="1">
      <c r="A86" s="94"/>
      <c r="B86" s="117" t="s">
        <v>91</v>
      </c>
      <c r="C86" s="37" t="s">
        <v>19</v>
      </c>
      <c r="D86" s="37" t="s">
        <v>44</v>
      </c>
      <c r="E86" s="37" t="s">
        <v>24</v>
      </c>
      <c r="F86" s="123">
        <v>0.28999999999999998</v>
      </c>
      <c r="G86" s="123">
        <v>0.28999999999999998</v>
      </c>
      <c r="H86" s="123">
        <v>0.28999999999999998</v>
      </c>
      <c r="I86" s="37" t="s">
        <v>38</v>
      </c>
      <c r="J86" s="38">
        <v>467003015</v>
      </c>
      <c r="K86" s="270" t="s">
        <v>523</v>
      </c>
    </row>
    <row r="87" spans="1:11" s="30" customFormat="1" ht="82.8" customHeight="1">
      <c r="A87" s="94"/>
      <c r="B87" s="117" t="s">
        <v>92</v>
      </c>
      <c r="C87" s="37" t="s">
        <v>19</v>
      </c>
      <c r="D87" s="37" t="s">
        <v>44</v>
      </c>
      <c r="E87" s="37" t="s">
        <v>24</v>
      </c>
      <c r="F87" s="123">
        <v>0.28999999999999998</v>
      </c>
      <c r="G87" s="123">
        <v>0.28999999999999998</v>
      </c>
      <c r="H87" s="123">
        <v>0.28999999999999998</v>
      </c>
      <c r="I87" s="37" t="s">
        <v>38</v>
      </c>
      <c r="J87" s="38">
        <v>467003015</v>
      </c>
      <c r="K87" s="270" t="s">
        <v>524</v>
      </c>
    </row>
    <row r="88" spans="1:11" s="30" customFormat="1" ht="49.8" customHeight="1">
      <c r="A88" s="334">
        <v>16</v>
      </c>
      <c r="B88" s="328" t="s">
        <v>376</v>
      </c>
      <c r="C88" s="400" t="s">
        <v>19</v>
      </c>
      <c r="D88" s="400" t="s">
        <v>44</v>
      </c>
      <c r="E88" s="400" t="s">
        <v>24</v>
      </c>
      <c r="F88" s="176">
        <v>22.1035</v>
      </c>
      <c r="G88" s="176">
        <v>22.1035</v>
      </c>
      <c r="H88" s="63">
        <v>22.103000000000002</v>
      </c>
      <c r="I88" s="65" t="s">
        <v>38</v>
      </c>
      <c r="J88" s="35">
        <v>467001015</v>
      </c>
      <c r="K88" s="416" t="s">
        <v>525</v>
      </c>
    </row>
    <row r="89" spans="1:11" s="30" customFormat="1" ht="57" customHeight="1">
      <c r="A89" s="335"/>
      <c r="B89" s="329"/>
      <c r="C89" s="401"/>
      <c r="D89" s="401"/>
      <c r="E89" s="401"/>
      <c r="F89" s="176">
        <v>2.911</v>
      </c>
      <c r="G89" s="176">
        <v>2.911</v>
      </c>
      <c r="H89" s="63">
        <v>2.911</v>
      </c>
      <c r="I89" s="65" t="s">
        <v>65</v>
      </c>
      <c r="J89" s="35">
        <v>467001028</v>
      </c>
      <c r="K89" s="418"/>
    </row>
    <row r="90" spans="1:11" s="30" customFormat="1" ht="32.4" customHeight="1">
      <c r="A90" s="334">
        <v>17</v>
      </c>
      <c r="B90" s="328" t="s">
        <v>377</v>
      </c>
      <c r="C90" s="400" t="s">
        <v>19</v>
      </c>
      <c r="D90" s="400" t="s">
        <v>44</v>
      </c>
      <c r="E90" s="400" t="s">
        <v>63</v>
      </c>
      <c r="F90" s="176">
        <v>14.7767</v>
      </c>
      <c r="G90" s="176">
        <v>14.7767</v>
      </c>
      <c r="H90" s="63">
        <v>14.776</v>
      </c>
      <c r="I90" s="65" t="s">
        <v>38</v>
      </c>
      <c r="J90" s="35">
        <v>468001015</v>
      </c>
      <c r="K90" s="312" t="s">
        <v>437</v>
      </c>
    </row>
    <row r="91" spans="1:11" s="30" customFormat="1" ht="33.6" customHeight="1">
      <c r="A91" s="335"/>
      <c r="B91" s="329"/>
      <c r="C91" s="401"/>
      <c r="D91" s="401"/>
      <c r="E91" s="401"/>
      <c r="F91" s="176">
        <v>0.63</v>
      </c>
      <c r="G91" s="176">
        <v>0.63</v>
      </c>
      <c r="H91" s="63">
        <v>0.63</v>
      </c>
      <c r="I91" s="65" t="s">
        <v>65</v>
      </c>
      <c r="J91" s="35">
        <v>468001028</v>
      </c>
      <c r="K91" s="313"/>
    </row>
    <row r="92" spans="1:11" s="30" customFormat="1" ht="67.8" customHeight="1">
      <c r="A92" s="94">
        <v>18</v>
      </c>
      <c r="B92" s="96" t="s">
        <v>378</v>
      </c>
      <c r="C92" s="65" t="s">
        <v>19</v>
      </c>
      <c r="D92" s="65" t="s">
        <v>44</v>
      </c>
      <c r="E92" s="65" t="s">
        <v>63</v>
      </c>
      <c r="F92" s="176">
        <v>9.52</v>
      </c>
      <c r="G92" s="176">
        <v>9.52</v>
      </c>
      <c r="H92" s="63">
        <v>9.52</v>
      </c>
      <c r="I92" s="65" t="s">
        <v>38</v>
      </c>
      <c r="J92" s="35">
        <v>468003015</v>
      </c>
      <c r="K92" s="47" t="s">
        <v>438</v>
      </c>
    </row>
    <row r="93" spans="1:11">
      <c r="A93" s="410" t="s">
        <v>93</v>
      </c>
      <c r="B93" s="411"/>
      <c r="C93" s="411"/>
      <c r="D93" s="411"/>
      <c r="E93" s="411"/>
      <c r="F93" s="411"/>
      <c r="G93" s="411"/>
      <c r="H93" s="411"/>
      <c r="I93" s="411"/>
      <c r="J93" s="411"/>
      <c r="K93" s="412"/>
    </row>
    <row r="94" spans="1:11" ht="54" customHeight="1">
      <c r="A94" s="54">
        <v>11</v>
      </c>
      <c r="B94" s="2" t="s">
        <v>94</v>
      </c>
      <c r="C94" s="44" t="s">
        <v>26</v>
      </c>
      <c r="D94" s="199" t="s">
        <v>40</v>
      </c>
      <c r="E94" s="44" t="s">
        <v>103</v>
      </c>
      <c r="F94" s="214">
        <v>5.07</v>
      </c>
      <c r="G94" s="214">
        <v>5.07</v>
      </c>
      <c r="H94" s="54">
        <v>5.83</v>
      </c>
      <c r="I94" s="7" t="s">
        <v>22</v>
      </c>
      <c r="J94" s="7" t="s">
        <v>22</v>
      </c>
      <c r="K94" s="71" t="s">
        <v>357</v>
      </c>
    </row>
    <row r="95" spans="1:11" ht="57.6" customHeight="1">
      <c r="A95" s="77">
        <v>12</v>
      </c>
      <c r="B95" s="2" t="s">
        <v>95</v>
      </c>
      <c r="C95" s="215" t="s">
        <v>26</v>
      </c>
      <c r="D95" s="199" t="s">
        <v>40</v>
      </c>
      <c r="E95" s="44" t="s">
        <v>103</v>
      </c>
      <c r="F95" s="216">
        <v>0</v>
      </c>
      <c r="G95" s="216">
        <v>0</v>
      </c>
      <c r="H95" s="54">
        <v>97.2</v>
      </c>
      <c r="I95" s="7" t="s">
        <v>22</v>
      </c>
      <c r="J95" s="7" t="s">
        <v>22</v>
      </c>
      <c r="K95" s="126" t="s">
        <v>358</v>
      </c>
    </row>
    <row r="96" spans="1:11" ht="57" customHeight="1">
      <c r="A96" s="77">
        <v>13</v>
      </c>
      <c r="B96" s="2" t="s">
        <v>96</v>
      </c>
      <c r="C96" s="215" t="s">
        <v>25</v>
      </c>
      <c r="D96" s="200" t="s">
        <v>234</v>
      </c>
      <c r="E96" s="44" t="s">
        <v>103</v>
      </c>
      <c r="F96" s="216">
        <v>12299</v>
      </c>
      <c r="G96" s="216">
        <v>12299</v>
      </c>
      <c r="H96" s="54">
        <v>10061</v>
      </c>
      <c r="I96" s="7" t="s">
        <v>22</v>
      </c>
      <c r="J96" s="7" t="s">
        <v>22</v>
      </c>
      <c r="K96" s="126" t="s">
        <v>314</v>
      </c>
    </row>
    <row r="97" spans="1:11" ht="67.8" customHeight="1">
      <c r="A97" s="77">
        <v>14</v>
      </c>
      <c r="B97" s="2" t="s">
        <v>97</v>
      </c>
      <c r="C97" s="215" t="s">
        <v>18</v>
      </c>
      <c r="D97" s="200" t="s">
        <v>234</v>
      </c>
      <c r="E97" s="44" t="s">
        <v>103</v>
      </c>
      <c r="F97" s="216">
        <v>85</v>
      </c>
      <c r="G97" s="216">
        <v>85</v>
      </c>
      <c r="H97" s="54">
        <v>80</v>
      </c>
      <c r="I97" s="7" t="s">
        <v>22</v>
      </c>
      <c r="J97" s="7" t="s">
        <v>22</v>
      </c>
      <c r="K97" s="126" t="s">
        <v>314</v>
      </c>
    </row>
    <row r="98" spans="1:11" ht="56.4" customHeight="1">
      <c r="A98" s="77">
        <v>15</v>
      </c>
      <c r="B98" s="2" t="s">
        <v>98</v>
      </c>
      <c r="C98" s="215" t="s">
        <v>18</v>
      </c>
      <c r="D98" s="200" t="s">
        <v>234</v>
      </c>
      <c r="E98" s="44" t="s">
        <v>103</v>
      </c>
      <c r="F98" s="216">
        <v>78</v>
      </c>
      <c r="G98" s="216">
        <v>78</v>
      </c>
      <c r="H98" s="54">
        <v>100</v>
      </c>
      <c r="I98" s="7" t="s">
        <v>22</v>
      </c>
      <c r="J98" s="7" t="s">
        <v>22</v>
      </c>
      <c r="K98" s="126" t="s">
        <v>270</v>
      </c>
    </row>
    <row r="99" spans="1:11" ht="57.6" customHeight="1">
      <c r="A99" s="77">
        <v>16</v>
      </c>
      <c r="B99" s="2" t="s">
        <v>99</v>
      </c>
      <c r="C99" s="215" t="s">
        <v>18</v>
      </c>
      <c r="D99" s="200" t="s">
        <v>234</v>
      </c>
      <c r="E99" s="44" t="s">
        <v>103</v>
      </c>
      <c r="F99" s="216">
        <v>30</v>
      </c>
      <c r="G99" s="216">
        <v>30</v>
      </c>
      <c r="H99" s="54">
        <v>95</v>
      </c>
      <c r="I99" s="7" t="s">
        <v>22</v>
      </c>
      <c r="J99" s="7" t="s">
        <v>22</v>
      </c>
      <c r="K99" s="126" t="s">
        <v>270</v>
      </c>
    </row>
    <row r="100" spans="1:11" ht="52.8" customHeight="1">
      <c r="A100" s="77">
        <v>17</v>
      </c>
      <c r="B100" s="2" t="s">
        <v>100</v>
      </c>
      <c r="C100" s="215" t="s">
        <v>18</v>
      </c>
      <c r="D100" s="200" t="s">
        <v>234</v>
      </c>
      <c r="E100" s="44" t="s">
        <v>103</v>
      </c>
      <c r="F100" s="216">
        <v>22</v>
      </c>
      <c r="G100" s="216">
        <v>22</v>
      </c>
      <c r="H100" s="54">
        <v>22</v>
      </c>
      <c r="I100" s="7" t="s">
        <v>22</v>
      </c>
      <c r="J100" s="7" t="s">
        <v>22</v>
      </c>
      <c r="K100" s="126" t="s">
        <v>270</v>
      </c>
    </row>
    <row r="101" spans="1:11" ht="57" customHeight="1">
      <c r="A101" s="77">
        <v>18</v>
      </c>
      <c r="B101" s="2" t="s">
        <v>101</v>
      </c>
      <c r="C101" s="215" t="s">
        <v>26</v>
      </c>
      <c r="D101" s="200" t="s">
        <v>234</v>
      </c>
      <c r="E101" s="44" t="s">
        <v>103</v>
      </c>
      <c r="F101" s="217">
        <v>82.2</v>
      </c>
      <c r="G101" s="217">
        <v>82.2</v>
      </c>
      <c r="H101" s="54">
        <v>28</v>
      </c>
      <c r="I101" s="7" t="s">
        <v>22</v>
      </c>
      <c r="J101" s="7" t="s">
        <v>22</v>
      </c>
      <c r="K101" s="126" t="s">
        <v>314</v>
      </c>
    </row>
    <row r="102" spans="1:11" ht="189" customHeight="1">
      <c r="A102" s="77">
        <v>19</v>
      </c>
      <c r="B102" s="2" t="s">
        <v>102</v>
      </c>
      <c r="C102" s="215" t="s">
        <v>18</v>
      </c>
      <c r="D102" s="200" t="s">
        <v>234</v>
      </c>
      <c r="E102" s="215" t="s">
        <v>104</v>
      </c>
      <c r="F102" s="217">
        <v>34.1</v>
      </c>
      <c r="G102" s="217">
        <v>34.1</v>
      </c>
      <c r="H102" s="54">
        <v>34.1</v>
      </c>
      <c r="I102" s="7" t="s">
        <v>22</v>
      </c>
      <c r="J102" s="7" t="s">
        <v>22</v>
      </c>
      <c r="K102" s="126" t="s">
        <v>431</v>
      </c>
    </row>
    <row r="103" spans="1:11" ht="239.4" customHeight="1">
      <c r="A103" s="77">
        <v>20</v>
      </c>
      <c r="B103" s="2" t="s">
        <v>105</v>
      </c>
      <c r="C103" s="215" t="s">
        <v>18</v>
      </c>
      <c r="D103" s="200" t="s">
        <v>234</v>
      </c>
      <c r="E103" s="215" t="s">
        <v>104</v>
      </c>
      <c r="F103" s="217">
        <v>96.9</v>
      </c>
      <c r="G103" s="217">
        <v>96.9</v>
      </c>
      <c r="H103" s="54">
        <v>96.9</v>
      </c>
      <c r="I103" s="7" t="s">
        <v>22</v>
      </c>
      <c r="J103" s="7" t="s">
        <v>22</v>
      </c>
      <c r="K103" s="126" t="s">
        <v>432</v>
      </c>
    </row>
    <row r="104" spans="1:11" ht="82.8" customHeight="1">
      <c r="A104" s="77">
        <v>21</v>
      </c>
      <c r="B104" s="2" t="s">
        <v>106</v>
      </c>
      <c r="C104" s="215" t="s">
        <v>18</v>
      </c>
      <c r="D104" s="200" t="s">
        <v>234</v>
      </c>
      <c r="E104" s="215" t="s">
        <v>104</v>
      </c>
      <c r="F104" s="218">
        <v>11.1</v>
      </c>
      <c r="G104" s="217">
        <v>11.1</v>
      </c>
      <c r="H104" s="54">
        <v>11.1</v>
      </c>
      <c r="I104" s="7" t="s">
        <v>22</v>
      </c>
      <c r="J104" s="7" t="s">
        <v>22</v>
      </c>
      <c r="K104" s="126" t="s">
        <v>433</v>
      </c>
    </row>
    <row r="105" spans="1:11" ht="255" customHeight="1">
      <c r="A105" s="81">
        <v>19</v>
      </c>
      <c r="B105" s="96" t="s">
        <v>379</v>
      </c>
      <c r="C105" s="89" t="s">
        <v>19</v>
      </c>
      <c r="D105" s="89" t="s">
        <v>44</v>
      </c>
      <c r="E105" s="89" t="s">
        <v>104</v>
      </c>
      <c r="F105" s="63">
        <v>7.1159999999999997</v>
      </c>
      <c r="G105" s="63">
        <v>7.1159999999999997</v>
      </c>
      <c r="H105" s="63">
        <v>7.1159999999999997</v>
      </c>
      <c r="I105" s="124" t="s">
        <v>38</v>
      </c>
      <c r="J105" s="112">
        <v>804006015</v>
      </c>
      <c r="K105" s="242" t="s">
        <v>434</v>
      </c>
    </row>
    <row r="106" spans="1:11" ht="59.4" customHeight="1">
      <c r="A106" s="87">
        <v>20</v>
      </c>
      <c r="B106" s="232" t="s">
        <v>380</v>
      </c>
      <c r="C106" s="89" t="s">
        <v>19</v>
      </c>
      <c r="D106" s="89" t="s">
        <v>75</v>
      </c>
      <c r="E106" s="89" t="s">
        <v>24</v>
      </c>
      <c r="F106" s="190">
        <v>1E-3</v>
      </c>
      <c r="G106" s="190">
        <v>1E-3</v>
      </c>
      <c r="H106" s="86">
        <v>8.9999999999999998E-4</v>
      </c>
      <c r="I106" s="124" t="s">
        <v>38</v>
      </c>
      <c r="J106" s="112">
        <v>467008015</v>
      </c>
      <c r="K106" s="237" t="s">
        <v>526</v>
      </c>
    </row>
    <row r="107" spans="1:11" ht="43.8" customHeight="1">
      <c r="A107" s="334">
        <v>21</v>
      </c>
      <c r="B107" s="328" t="s">
        <v>485</v>
      </c>
      <c r="C107" s="319" t="s">
        <v>19</v>
      </c>
      <c r="D107" s="319" t="s">
        <v>44</v>
      </c>
      <c r="E107" s="319" t="s">
        <v>104</v>
      </c>
      <c r="F107" s="188">
        <v>11.8035</v>
      </c>
      <c r="G107" s="188">
        <v>11.8035</v>
      </c>
      <c r="H107" s="63">
        <v>11.803000000000001</v>
      </c>
      <c r="I107" s="124" t="s">
        <v>38</v>
      </c>
      <c r="J107" s="112">
        <v>804001015</v>
      </c>
      <c r="K107" s="416" t="s">
        <v>435</v>
      </c>
    </row>
    <row r="108" spans="1:11" ht="39.6" customHeight="1">
      <c r="A108" s="335"/>
      <c r="B108" s="329"/>
      <c r="C108" s="320"/>
      <c r="D108" s="320"/>
      <c r="E108" s="320"/>
      <c r="F108" s="188">
        <v>1.2210000000000001</v>
      </c>
      <c r="G108" s="188">
        <v>1.2210000000000001</v>
      </c>
      <c r="H108" s="63">
        <v>1.2210000000000001</v>
      </c>
      <c r="I108" s="124" t="s">
        <v>65</v>
      </c>
      <c r="J108" s="112">
        <v>804001028</v>
      </c>
      <c r="K108" s="313"/>
    </row>
    <row r="109" spans="1:11" ht="15.6" customHeight="1">
      <c r="A109" s="407" t="s">
        <v>108</v>
      </c>
      <c r="B109" s="408"/>
      <c r="C109" s="408"/>
      <c r="D109" s="408"/>
      <c r="E109" s="408"/>
      <c r="F109" s="408"/>
      <c r="G109" s="408"/>
      <c r="H109" s="408"/>
      <c r="I109" s="408"/>
      <c r="J109" s="408"/>
      <c r="K109" s="409"/>
    </row>
    <row r="110" spans="1:11" ht="55.2" customHeight="1">
      <c r="A110" s="54">
        <v>22</v>
      </c>
      <c r="B110" s="34" t="s">
        <v>109</v>
      </c>
      <c r="C110" s="12" t="s">
        <v>18</v>
      </c>
      <c r="D110" s="199" t="s">
        <v>234</v>
      </c>
      <c r="E110" s="14" t="s">
        <v>23</v>
      </c>
      <c r="F110" s="45">
        <v>100</v>
      </c>
      <c r="G110" s="45">
        <v>100</v>
      </c>
      <c r="H110" s="51">
        <v>100</v>
      </c>
      <c r="I110" s="7" t="s">
        <v>22</v>
      </c>
      <c r="J110" s="7" t="s">
        <v>22</v>
      </c>
      <c r="K110" s="72" t="s">
        <v>478</v>
      </c>
    </row>
    <row r="111" spans="1:11" ht="57.6" customHeight="1">
      <c r="A111" s="54">
        <v>23</v>
      </c>
      <c r="B111" s="34" t="s">
        <v>110</v>
      </c>
      <c r="C111" s="12" t="s">
        <v>18</v>
      </c>
      <c r="D111" s="199" t="s">
        <v>234</v>
      </c>
      <c r="E111" s="20" t="s">
        <v>23</v>
      </c>
      <c r="F111" s="229">
        <v>86.4</v>
      </c>
      <c r="G111" s="229">
        <v>86.4</v>
      </c>
      <c r="H111" s="255">
        <v>90</v>
      </c>
      <c r="I111" s="7" t="s">
        <v>22</v>
      </c>
      <c r="J111" s="7" t="s">
        <v>22</v>
      </c>
      <c r="K111" s="72" t="s">
        <v>479</v>
      </c>
    </row>
    <row r="112" spans="1:11" ht="42" customHeight="1">
      <c r="A112" s="54">
        <v>24</v>
      </c>
      <c r="B112" s="34" t="s">
        <v>111</v>
      </c>
      <c r="C112" s="12" t="s">
        <v>18</v>
      </c>
      <c r="D112" s="199" t="s">
        <v>234</v>
      </c>
      <c r="E112" s="20" t="s">
        <v>23</v>
      </c>
      <c r="F112" s="229">
        <v>74.8</v>
      </c>
      <c r="G112" s="229">
        <v>74.8</v>
      </c>
      <c r="H112" s="51">
        <v>97.97</v>
      </c>
      <c r="I112" s="7" t="s">
        <v>22</v>
      </c>
      <c r="J112" s="7" t="s">
        <v>22</v>
      </c>
      <c r="K112" s="72" t="s">
        <v>554</v>
      </c>
    </row>
    <row r="113" spans="1:11" ht="64.8" customHeight="1">
      <c r="A113" s="54">
        <v>25</v>
      </c>
      <c r="B113" s="34" t="s">
        <v>112</v>
      </c>
      <c r="C113" s="12" t="s">
        <v>18</v>
      </c>
      <c r="D113" s="199" t="s">
        <v>234</v>
      </c>
      <c r="E113" s="20" t="s">
        <v>23</v>
      </c>
      <c r="F113" s="229">
        <v>58.3</v>
      </c>
      <c r="G113" s="229">
        <v>58.3</v>
      </c>
      <c r="H113" s="51">
        <v>65</v>
      </c>
      <c r="I113" s="7" t="s">
        <v>22</v>
      </c>
      <c r="J113" s="7" t="s">
        <v>22</v>
      </c>
      <c r="K113" s="72" t="s">
        <v>555</v>
      </c>
    </row>
    <row r="114" spans="1:11" ht="196.2" customHeight="1">
      <c r="A114" s="54">
        <v>26</v>
      </c>
      <c r="B114" s="34" t="s">
        <v>113</v>
      </c>
      <c r="C114" s="12" t="s">
        <v>18</v>
      </c>
      <c r="D114" s="199" t="s">
        <v>234</v>
      </c>
      <c r="E114" s="20" t="s">
        <v>23</v>
      </c>
      <c r="F114" s="230">
        <v>8</v>
      </c>
      <c r="G114" s="230">
        <v>8</v>
      </c>
      <c r="H114" s="278">
        <v>8</v>
      </c>
      <c r="I114" s="7" t="s">
        <v>22</v>
      </c>
      <c r="J114" s="7" t="s">
        <v>22</v>
      </c>
      <c r="K114" s="279" t="s">
        <v>556</v>
      </c>
    </row>
    <row r="115" spans="1:11" ht="91.8" customHeight="1">
      <c r="A115" s="54">
        <v>27</v>
      </c>
      <c r="B115" s="34" t="s">
        <v>114</v>
      </c>
      <c r="C115" s="12" t="s">
        <v>18</v>
      </c>
      <c r="D115" s="199" t="s">
        <v>234</v>
      </c>
      <c r="E115" s="20" t="s">
        <v>23</v>
      </c>
      <c r="F115" s="229">
        <v>29.6</v>
      </c>
      <c r="G115" s="229">
        <v>29.6</v>
      </c>
      <c r="H115" s="51">
        <v>30</v>
      </c>
      <c r="I115" s="7" t="s">
        <v>22</v>
      </c>
      <c r="J115" s="7" t="s">
        <v>22</v>
      </c>
      <c r="K115" s="72" t="s">
        <v>628</v>
      </c>
    </row>
    <row r="116" spans="1:11" ht="94.8" customHeight="1">
      <c r="A116" s="54">
        <v>28</v>
      </c>
      <c r="B116" s="34" t="s">
        <v>115</v>
      </c>
      <c r="C116" s="12" t="s">
        <v>18</v>
      </c>
      <c r="D116" s="199" t="s">
        <v>234</v>
      </c>
      <c r="E116" s="20" t="s">
        <v>23</v>
      </c>
      <c r="F116" s="229">
        <v>59.3</v>
      </c>
      <c r="G116" s="229">
        <v>59.3</v>
      </c>
      <c r="H116" s="51">
        <v>60</v>
      </c>
      <c r="I116" s="7" t="s">
        <v>22</v>
      </c>
      <c r="J116" s="7" t="s">
        <v>22</v>
      </c>
      <c r="K116" s="72" t="s">
        <v>480</v>
      </c>
    </row>
    <row r="117" spans="1:11" ht="87" customHeight="1">
      <c r="A117" s="54">
        <v>29</v>
      </c>
      <c r="B117" s="34" t="s">
        <v>116</v>
      </c>
      <c r="C117" s="12" t="s">
        <v>18</v>
      </c>
      <c r="D117" s="199" t="s">
        <v>234</v>
      </c>
      <c r="E117" s="20" t="s">
        <v>23</v>
      </c>
      <c r="F117" s="229">
        <v>70.2</v>
      </c>
      <c r="G117" s="229">
        <v>70.2</v>
      </c>
      <c r="H117" s="51">
        <v>70.2</v>
      </c>
      <c r="I117" s="7" t="s">
        <v>22</v>
      </c>
      <c r="J117" s="7" t="s">
        <v>22</v>
      </c>
      <c r="K117" s="72" t="s">
        <v>481</v>
      </c>
    </row>
    <row r="118" spans="1:11" ht="13.8" customHeight="1">
      <c r="A118" s="419" t="s">
        <v>117</v>
      </c>
      <c r="B118" s="420"/>
      <c r="C118" s="420"/>
      <c r="D118" s="420"/>
      <c r="E118" s="420"/>
      <c r="F118" s="420"/>
      <c r="G118" s="420"/>
      <c r="H118" s="420"/>
      <c r="I118" s="420"/>
      <c r="J118" s="420"/>
      <c r="K118" s="421"/>
    </row>
    <row r="119" spans="1:11">
      <c r="A119" s="407" t="s">
        <v>118</v>
      </c>
      <c r="B119" s="408"/>
      <c r="C119" s="408"/>
      <c r="D119" s="408"/>
      <c r="E119" s="408"/>
      <c r="F119" s="408"/>
      <c r="G119" s="408"/>
      <c r="H119" s="408"/>
      <c r="I119" s="408"/>
      <c r="J119" s="408"/>
      <c r="K119" s="409"/>
    </row>
    <row r="120" spans="1:11" ht="269.39999999999998" customHeight="1">
      <c r="A120" s="54">
        <v>30</v>
      </c>
      <c r="B120" s="34" t="s">
        <v>119</v>
      </c>
      <c r="C120" s="12" t="s">
        <v>18</v>
      </c>
      <c r="D120" s="6" t="s">
        <v>44</v>
      </c>
      <c r="E120" s="128" t="s">
        <v>129</v>
      </c>
      <c r="F120" s="55">
        <v>41</v>
      </c>
      <c r="G120" s="55">
        <v>41</v>
      </c>
      <c r="H120" s="61">
        <v>41</v>
      </c>
      <c r="I120" s="7" t="s">
        <v>22</v>
      </c>
      <c r="J120" s="7" t="s">
        <v>22</v>
      </c>
      <c r="K120" s="206" t="s">
        <v>272</v>
      </c>
    </row>
    <row r="121" spans="1:11" ht="66" customHeight="1">
      <c r="A121" s="54">
        <v>31</v>
      </c>
      <c r="B121" s="34" t="s">
        <v>121</v>
      </c>
      <c r="C121" s="12" t="s">
        <v>18</v>
      </c>
      <c r="D121" s="97" t="s">
        <v>44</v>
      </c>
      <c r="E121" s="12" t="s">
        <v>23</v>
      </c>
      <c r="F121" s="55">
        <v>20</v>
      </c>
      <c r="G121" s="55">
        <v>20</v>
      </c>
      <c r="H121" s="61">
        <v>20</v>
      </c>
      <c r="I121" s="7" t="s">
        <v>22</v>
      </c>
      <c r="J121" s="7" t="s">
        <v>22</v>
      </c>
      <c r="K121" s="253" t="s">
        <v>477</v>
      </c>
    </row>
    <row r="122" spans="1:11" ht="57.6" customHeight="1">
      <c r="A122" s="54">
        <v>32</v>
      </c>
      <c r="B122" s="34" t="s">
        <v>122</v>
      </c>
      <c r="C122" s="12" t="s">
        <v>20</v>
      </c>
      <c r="D122" s="97" t="s">
        <v>44</v>
      </c>
      <c r="E122" s="12" t="s">
        <v>120</v>
      </c>
      <c r="F122" s="55">
        <v>500</v>
      </c>
      <c r="G122" s="55">
        <v>500</v>
      </c>
      <c r="H122" s="61">
        <v>500</v>
      </c>
      <c r="I122" s="7" t="s">
        <v>22</v>
      </c>
      <c r="J122" s="7" t="s">
        <v>22</v>
      </c>
      <c r="K122" s="73" t="s">
        <v>270</v>
      </c>
    </row>
    <row r="123" spans="1:11" ht="67.8" customHeight="1">
      <c r="A123" s="54">
        <v>33</v>
      </c>
      <c r="B123" s="34" t="s">
        <v>123</v>
      </c>
      <c r="C123" s="44" t="s">
        <v>20</v>
      </c>
      <c r="D123" s="97" t="s">
        <v>44</v>
      </c>
      <c r="E123" s="12" t="s">
        <v>120</v>
      </c>
      <c r="F123" s="55">
        <v>1</v>
      </c>
      <c r="G123" s="55">
        <v>1</v>
      </c>
      <c r="H123" s="61">
        <v>1</v>
      </c>
      <c r="I123" s="7" t="s">
        <v>22</v>
      </c>
      <c r="J123" s="7" t="s">
        <v>22</v>
      </c>
      <c r="K123" s="73" t="s">
        <v>354</v>
      </c>
    </row>
    <row r="124" spans="1:11" ht="29.4" customHeight="1">
      <c r="A124" s="77">
        <v>34</v>
      </c>
      <c r="B124" s="34" t="s">
        <v>124</v>
      </c>
      <c r="C124" s="44" t="s">
        <v>20</v>
      </c>
      <c r="D124" s="97" t="s">
        <v>44</v>
      </c>
      <c r="E124" s="12" t="s">
        <v>120</v>
      </c>
      <c r="F124" s="55">
        <v>1</v>
      </c>
      <c r="G124" s="55">
        <v>1</v>
      </c>
      <c r="H124" s="61">
        <v>1</v>
      </c>
      <c r="I124" s="7" t="s">
        <v>22</v>
      </c>
      <c r="J124" s="7" t="s">
        <v>22</v>
      </c>
      <c r="K124" s="73" t="s">
        <v>348</v>
      </c>
    </row>
    <row r="125" spans="1:11" ht="145.80000000000001" customHeight="1">
      <c r="A125" s="77">
        <v>35</v>
      </c>
      <c r="B125" s="34" t="s">
        <v>125</v>
      </c>
      <c r="C125" s="44" t="s">
        <v>25</v>
      </c>
      <c r="D125" s="97" t="s">
        <v>44</v>
      </c>
      <c r="E125" s="128" t="s">
        <v>129</v>
      </c>
      <c r="F125" s="55">
        <v>2158</v>
      </c>
      <c r="G125" s="55">
        <v>2158</v>
      </c>
      <c r="H125" s="61">
        <v>2198</v>
      </c>
      <c r="I125" s="7" t="s">
        <v>22</v>
      </c>
      <c r="J125" s="7" t="s">
        <v>22</v>
      </c>
      <c r="K125" s="202" t="s">
        <v>347</v>
      </c>
    </row>
    <row r="126" spans="1:11" ht="133.19999999999999" customHeight="1">
      <c r="A126" s="77">
        <v>36</v>
      </c>
      <c r="B126" s="34" t="s">
        <v>126</v>
      </c>
      <c r="C126" s="44" t="s">
        <v>25</v>
      </c>
      <c r="D126" s="97" t="s">
        <v>44</v>
      </c>
      <c r="E126" s="128" t="s">
        <v>129</v>
      </c>
      <c r="F126" s="55">
        <v>2489</v>
      </c>
      <c r="G126" s="55">
        <v>2489</v>
      </c>
      <c r="H126" s="61">
        <v>2500</v>
      </c>
      <c r="I126" s="7" t="s">
        <v>22</v>
      </c>
      <c r="J126" s="7" t="s">
        <v>22</v>
      </c>
      <c r="K126" s="202" t="s">
        <v>344</v>
      </c>
    </row>
    <row r="127" spans="1:11" ht="147" customHeight="1">
      <c r="A127" s="77">
        <v>37</v>
      </c>
      <c r="B127" s="34" t="s">
        <v>127</v>
      </c>
      <c r="C127" s="44" t="s">
        <v>25</v>
      </c>
      <c r="D127" s="97" t="s">
        <v>44</v>
      </c>
      <c r="E127" s="128" t="s">
        <v>129</v>
      </c>
      <c r="F127" s="55">
        <v>4460</v>
      </c>
      <c r="G127" s="55">
        <v>4460</v>
      </c>
      <c r="H127" s="61">
        <v>5000</v>
      </c>
      <c r="I127" s="7" t="s">
        <v>22</v>
      </c>
      <c r="J127" s="7" t="s">
        <v>22</v>
      </c>
      <c r="K127" s="202" t="s">
        <v>246</v>
      </c>
    </row>
    <row r="128" spans="1:11" ht="120" customHeight="1">
      <c r="A128" s="77">
        <v>38</v>
      </c>
      <c r="B128" s="34" t="s">
        <v>128</v>
      </c>
      <c r="C128" s="44" t="s">
        <v>25</v>
      </c>
      <c r="D128" s="97" t="s">
        <v>44</v>
      </c>
      <c r="E128" s="128" t="s">
        <v>129</v>
      </c>
      <c r="F128" s="55">
        <v>496</v>
      </c>
      <c r="G128" s="55">
        <v>496</v>
      </c>
      <c r="H128" s="61">
        <v>1000</v>
      </c>
      <c r="I128" s="7" t="s">
        <v>22</v>
      </c>
      <c r="J128" s="7" t="s">
        <v>22</v>
      </c>
      <c r="K128" s="202" t="s">
        <v>247</v>
      </c>
    </row>
    <row r="129" spans="1:11" ht="199.8" customHeight="1">
      <c r="A129" s="88">
        <v>22</v>
      </c>
      <c r="B129" s="114" t="s">
        <v>254</v>
      </c>
      <c r="C129" s="93" t="s">
        <v>20</v>
      </c>
      <c r="D129" s="93" t="s">
        <v>44</v>
      </c>
      <c r="E129" s="93" t="s">
        <v>129</v>
      </c>
      <c r="F129" s="93">
        <v>4</v>
      </c>
      <c r="G129" s="93">
        <v>4</v>
      </c>
      <c r="H129" s="82">
        <v>4</v>
      </c>
      <c r="I129" s="93" t="s">
        <v>22</v>
      </c>
      <c r="J129" s="93" t="s">
        <v>22</v>
      </c>
      <c r="K129" s="203" t="s">
        <v>248</v>
      </c>
    </row>
    <row r="130" spans="1:11" ht="108.6" customHeight="1">
      <c r="A130" s="88">
        <v>23</v>
      </c>
      <c r="B130" s="114" t="s">
        <v>255</v>
      </c>
      <c r="C130" s="93" t="s">
        <v>20</v>
      </c>
      <c r="D130" s="93" t="s">
        <v>44</v>
      </c>
      <c r="E130" s="93" t="s">
        <v>129</v>
      </c>
      <c r="F130" s="93">
        <v>2</v>
      </c>
      <c r="G130" s="93">
        <v>2</v>
      </c>
      <c r="H130" s="82">
        <v>2</v>
      </c>
      <c r="I130" s="197" t="s">
        <v>22</v>
      </c>
      <c r="J130" s="197" t="s">
        <v>22</v>
      </c>
      <c r="K130" s="203" t="s">
        <v>345</v>
      </c>
    </row>
    <row r="131" spans="1:11" ht="83.4" customHeight="1">
      <c r="A131" s="88">
        <v>24</v>
      </c>
      <c r="B131" s="114" t="s">
        <v>256</v>
      </c>
      <c r="C131" s="93" t="s">
        <v>20</v>
      </c>
      <c r="D131" s="93" t="s">
        <v>44</v>
      </c>
      <c r="E131" s="93" t="s">
        <v>129</v>
      </c>
      <c r="F131" s="93">
        <v>8</v>
      </c>
      <c r="G131" s="93">
        <v>8</v>
      </c>
      <c r="H131" s="82">
        <v>8</v>
      </c>
      <c r="I131" s="197" t="s">
        <v>22</v>
      </c>
      <c r="J131" s="197" t="s">
        <v>22</v>
      </c>
      <c r="K131" s="203" t="s">
        <v>249</v>
      </c>
    </row>
    <row r="132" spans="1:11" ht="292.8" customHeight="1">
      <c r="A132" s="88">
        <v>25</v>
      </c>
      <c r="B132" s="114" t="s">
        <v>257</v>
      </c>
      <c r="C132" s="93" t="s">
        <v>20</v>
      </c>
      <c r="D132" s="93" t="s">
        <v>44</v>
      </c>
      <c r="E132" s="93" t="s">
        <v>129</v>
      </c>
      <c r="F132" s="93">
        <v>1</v>
      </c>
      <c r="G132" s="93">
        <v>1</v>
      </c>
      <c r="H132" s="82">
        <v>1</v>
      </c>
      <c r="I132" s="197" t="s">
        <v>22</v>
      </c>
      <c r="J132" s="197" t="s">
        <v>22</v>
      </c>
      <c r="K132" s="203" t="s">
        <v>349</v>
      </c>
    </row>
    <row r="133" spans="1:11" ht="148.80000000000001" customHeight="1">
      <c r="A133" s="88">
        <v>26</v>
      </c>
      <c r="B133" s="96" t="s">
        <v>601</v>
      </c>
      <c r="C133" s="93" t="s">
        <v>20</v>
      </c>
      <c r="D133" s="93" t="s">
        <v>44</v>
      </c>
      <c r="E133" s="93" t="s">
        <v>129</v>
      </c>
      <c r="F133" s="93">
        <v>1</v>
      </c>
      <c r="G133" s="93">
        <v>1</v>
      </c>
      <c r="H133" s="82">
        <v>1</v>
      </c>
      <c r="I133" s="197" t="s">
        <v>22</v>
      </c>
      <c r="J133" s="197" t="s">
        <v>22</v>
      </c>
      <c r="K133" s="203" t="s">
        <v>252</v>
      </c>
    </row>
    <row r="134" spans="1:11" ht="240" customHeight="1">
      <c r="A134" s="88">
        <v>27</v>
      </c>
      <c r="B134" s="129" t="s">
        <v>258</v>
      </c>
      <c r="C134" s="93" t="s">
        <v>20</v>
      </c>
      <c r="D134" s="93" t="s">
        <v>44</v>
      </c>
      <c r="E134" s="93" t="s">
        <v>129</v>
      </c>
      <c r="F134" s="93">
        <v>6</v>
      </c>
      <c r="G134" s="93">
        <v>6</v>
      </c>
      <c r="H134" s="82">
        <v>6</v>
      </c>
      <c r="I134" s="197" t="s">
        <v>22</v>
      </c>
      <c r="J134" s="197" t="s">
        <v>22</v>
      </c>
      <c r="K134" s="203" t="s">
        <v>350</v>
      </c>
    </row>
    <row r="135" spans="1:11" ht="146.4" customHeight="1">
      <c r="A135" s="88">
        <v>28</v>
      </c>
      <c r="B135" s="114" t="s">
        <v>259</v>
      </c>
      <c r="C135" s="93" t="s">
        <v>20</v>
      </c>
      <c r="D135" s="93" t="s">
        <v>44</v>
      </c>
      <c r="E135" s="93" t="s">
        <v>129</v>
      </c>
      <c r="F135" s="93">
        <v>4</v>
      </c>
      <c r="G135" s="93">
        <v>4</v>
      </c>
      <c r="H135" s="82">
        <v>4</v>
      </c>
      <c r="I135" s="197" t="s">
        <v>22</v>
      </c>
      <c r="J135" s="197" t="s">
        <v>22</v>
      </c>
      <c r="K135" s="203" t="s">
        <v>250</v>
      </c>
    </row>
    <row r="136" spans="1:11" ht="52.8" customHeight="1">
      <c r="A136" s="88">
        <v>29</v>
      </c>
      <c r="B136" s="114" t="s">
        <v>260</v>
      </c>
      <c r="C136" s="93" t="s">
        <v>20</v>
      </c>
      <c r="D136" s="93" t="s">
        <v>44</v>
      </c>
      <c r="E136" s="93" t="s">
        <v>129</v>
      </c>
      <c r="F136" s="93">
        <v>4</v>
      </c>
      <c r="G136" s="93">
        <v>4</v>
      </c>
      <c r="H136" s="82">
        <v>4</v>
      </c>
      <c r="I136" s="197" t="s">
        <v>22</v>
      </c>
      <c r="J136" s="197" t="s">
        <v>22</v>
      </c>
      <c r="K136" s="203" t="s">
        <v>251</v>
      </c>
    </row>
    <row r="137" spans="1:11" ht="35.4" customHeight="1">
      <c r="A137" s="413">
        <v>30</v>
      </c>
      <c r="B137" s="339" t="s">
        <v>261</v>
      </c>
      <c r="C137" s="319" t="s">
        <v>19</v>
      </c>
      <c r="D137" s="319" t="s">
        <v>130</v>
      </c>
      <c r="E137" s="319" t="s">
        <v>129</v>
      </c>
      <c r="F137" s="43">
        <v>24.153300000000002</v>
      </c>
      <c r="G137" s="43">
        <v>24.153300000000002</v>
      </c>
      <c r="H137" s="43">
        <v>24.152000000000001</v>
      </c>
      <c r="I137" s="93" t="s">
        <v>38</v>
      </c>
      <c r="J137" s="41">
        <v>803001015</v>
      </c>
      <c r="K137" s="416" t="s">
        <v>253</v>
      </c>
    </row>
    <row r="138" spans="1:11" ht="43.2" customHeight="1">
      <c r="A138" s="414"/>
      <c r="B138" s="403"/>
      <c r="C138" s="320"/>
      <c r="D138" s="320"/>
      <c r="E138" s="320"/>
      <c r="F138" s="43">
        <v>2.93</v>
      </c>
      <c r="G138" s="43">
        <v>2.93</v>
      </c>
      <c r="H138" s="43">
        <v>2.9289999999999998</v>
      </c>
      <c r="I138" s="93" t="s">
        <v>65</v>
      </c>
      <c r="J138" s="41">
        <v>803001028</v>
      </c>
      <c r="K138" s="417"/>
    </row>
    <row r="139" spans="1:11" ht="61.2" customHeight="1">
      <c r="A139" s="415"/>
      <c r="B139" s="340"/>
      <c r="C139" s="322"/>
      <c r="D139" s="322"/>
      <c r="E139" s="322"/>
      <c r="F139" s="43">
        <v>1.5</v>
      </c>
      <c r="G139" s="43">
        <v>1.5</v>
      </c>
      <c r="H139" s="43">
        <v>1.5</v>
      </c>
      <c r="I139" s="93" t="s">
        <v>39</v>
      </c>
      <c r="J139" s="41">
        <v>803001049</v>
      </c>
      <c r="K139" s="418"/>
    </row>
    <row r="140" spans="1:11" ht="148.19999999999999" customHeight="1">
      <c r="A140" s="88">
        <v>31</v>
      </c>
      <c r="B140" s="114" t="s">
        <v>262</v>
      </c>
      <c r="C140" s="93" t="s">
        <v>19</v>
      </c>
      <c r="D140" s="93" t="s">
        <v>130</v>
      </c>
      <c r="E140" s="93" t="s">
        <v>129</v>
      </c>
      <c r="F140" s="43">
        <v>7.8182</v>
      </c>
      <c r="G140" s="43">
        <v>7.8182</v>
      </c>
      <c r="H140" s="43">
        <v>7.8170000000000002</v>
      </c>
      <c r="I140" s="93" t="s">
        <v>38</v>
      </c>
      <c r="J140" s="41">
        <v>803002015</v>
      </c>
      <c r="K140" s="203" t="s">
        <v>351</v>
      </c>
    </row>
    <row r="141" spans="1:11" ht="142.80000000000001" customHeight="1">
      <c r="A141" s="88">
        <v>32</v>
      </c>
      <c r="B141" s="130" t="s">
        <v>263</v>
      </c>
      <c r="C141" s="89" t="s">
        <v>19</v>
      </c>
      <c r="D141" s="89" t="s">
        <v>130</v>
      </c>
      <c r="E141" s="89" t="s">
        <v>129</v>
      </c>
      <c r="F141" s="43">
        <v>11.2982</v>
      </c>
      <c r="G141" s="43">
        <v>11.2982</v>
      </c>
      <c r="H141" s="43">
        <v>11.297000000000001</v>
      </c>
      <c r="I141" s="93" t="s">
        <v>38</v>
      </c>
      <c r="J141" s="41">
        <v>803003015</v>
      </c>
      <c r="K141" s="47" t="s">
        <v>264</v>
      </c>
    </row>
    <row r="142" spans="1:11" ht="17.399999999999999" customHeight="1">
      <c r="A142" s="413">
        <v>33</v>
      </c>
      <c r="B142" s="339" t="s">
        <v>266</v>
      </c>
      <c r="C142" s="319" t="s">
        <v>19</v>
      </c>
      <c r="D142" s="319" t="s">
        <v>44</v>
      </c>
      <c r="E142" s="319" t="s">
        <v>120</v>
      </c>
      <c r="F142" s="178">
        <v>14.964</v>
      </c>
      <c r="G142" s="178">
        <v>14.964</v>
      </c>
      <c r="H142" s="43">
        <v>14.961</v>
      </c>
      <c r="I142" s="124" t="s">
        <v>39</v>
      </c>
      <c r="J142" s="112">
        <v>455006011</v>
      </c>
      <c r="K142" s="312" t="s">
        <v>352</v>
      </c>
    </row>
    <row r="143" spans="1:11" ht="20.399999999999999" customHeight="1">
      <c r="A143" s="414"/>
      <c r="B143" s="403"/>
      <c r="C143" s="320"/>
      <c r="D143" s="320"/>
      <c r="E143" s="320"/>
      <c r="F143" s="178">
        <v>72.349000000000004</v>
      </c>
      <c r="G143" s="178">
        <v>72.349000000000004</v>
      </c>
      <c r="H143" s="43">
        <v>72.346000000000004</v>
      </c>
      <c r="I143" s="124" t="s">
        <v>38</v>
      </c>
      <c r="J143" s="112">
        <v>455006015</v>
      </c>
      <c r="K143" s="427"/>
    </row>
    <row r="144" spans="1:11" ht="39" customHeight="1">
      <c r="A144" s="415"/>
      <c r="B144" s="340"/>
      <c r="C144" s="169"/>
      <c r="D144" s="169"/>
      <c r="E144" s="169"/>
      <c r="F144" s="178">
        <v>10.037000000000001</v>
      </c>
      <c r="G144" s="178">
        <v>10.037000000000001</v>
      </c>
      <c r="H144" s="43">
        <v>10.037000000000001</v>
      </c>
      <c r="I144" s="170" t="s">
        <v>65</v>
      </c>
      <c r="J144" s="112">
        <v>455006028</v>
      </c>
      <c r="K144" s="313"/>
    </row>
    <row r="145" spans="1:11" s="5" customFormat="1" ht="27" customHeight="1">
      <c r="A145" s="191"/>
      <c r="B145" s="118" t="s">
        <v>131</v>
      </c>
      <c r="C145" s="37" t="s">
        <v>19</v>
      </c>
      <c r="D145" s="42" t="s">
        <v>44</v>
      </c>
      <c r="E145" s="37" t="s">
        <v>120</v>
      </c>
      <c r="F145" s="180">
        <v>4.9969999999999999</v>
      </c>
      <c r="G145" s="180">
        <v>4.9969999999999999</v>
      </c>
      <c r="H145" s="180">
        <v>4.9969999999999999</v>
      </c>
      <c r="I145" s="37" t="s">
        <v>65</v>
      </c>
      <c r="J145" s="192">
        <v>455006028</v>
      </c>
      <c r="K145" s="193" t="s">
        <v>353</v>
      </c>
    </row>
    <row r="146" spans="1:11" s="5" customFormat="1" ht="30.6" customHeight="1">
      <c r="A146" s="191"/>
      <c r="B146" s="194" t="s">
        <v>242</v>
      </c>
      <c r="C146" s="37" t="s">
        <v>19</v>
      </c>
      <c r="D146" s="42" t="s">
        <v>44</v>
      </c>
      <c r="E146" s="37" t="s">
        <v>120</v>
      </c>
      <c r="F146" s="179">
        <v>5.04</v>
      </c>
      <c r="G146" s="179">
        <v>5.04</v>
      </c>
      <c r="H146" s="179">
        <v>5.04</v>
      </c>
      <c r="I146" s="172" t="s">
        <v>65</v>
      </c>
      <c r="J146" s="192">
        <v>455006028</v>
      </c>
      <c r="K146" s="193" t="s">
        <v>353</v>
      </c>
    </row>
    <row r="147" spans="1:11" ht="36.6" customHeight="1">
      <c r="A147" s="413">
        <v>34</v>
      </c>
      <c r="B147" s="339" t="s">
        <v>265</v>
      </c>
      <c r="C147" s="319" t="s">
        <v>19</v>
      </c>
      <c r="D147" s="319" t="s">
        <v>44</v>
      </c>
      <c r="E147" s="319" t="s">
        <v>120</v>
      </c>
      <c r="F147" s="178">
        <v>9.5395000000000003</v>
      </c>
      <c r="G147" s="178">
        <v>9.5395000000000003</v>
      </c>
      <c r="H147" s="43">
        <v>9.5389999999999997</v>
      </c>
      <c r="I147" s="124" t="s">
        <v>38</v>
      </c>
      <c r="J147" s="112">
        <v>455001015</v>
      </c>
      <c r="K147" s="312" t="s">
        <v>346</v>
      </c>
    </row>
    <row r="148" spans="1:11" ht="31.8" customHeight="1">
      <c r="A148" s="415"/>
      <c r="B148" s="403"/>
      <c r="C148" s="320"/>
      <c r="D148" s="320"/>
      <c r="E148" s="320"/>
      <c r="F148" s="178">
        <v>1.5049999999999999</v>
      </c>
      <c r="G148" s="178">
        <v>1.5049999999999999</v>
      </c>
      <c r="H148" s="43">
        <v>1.5049999999999999</v>
      </c>
      <c r="I148" s="124" t="s">
        <v>65</v>
      </c>
      <c r="J148" s="112">
        <v>455001028</v>
      </c>
      <c r="K148" s="313"/>
    </row>
    <row r="149" spans="1:11" ht="57" customHeight="1">
      <c r="A149" s="413">
        <v>35</v>
      </c>
      <c r="B149" s="325" t="s">
        <v>267</v>
      </c>
      <c r="C149" s="426" t="s">
        <v>19</v>
      </c>
      <c r="D149" s="426" t="s">
        <v>44</v>
      </c>
      <c r="E149" s="426" t="s">
        <v>120</v>
      </c>
      <c r="F149" s="178">
        <v>12.548999999999999</v>
      </c>
      <c r="G149" s="178">
        <v>12.548999999999999</v>
      </c>
      <c r="H149" s="43">
        <v>12.548999999999999</v>
      </c>
      <c r="I149" s="124" t="s">
        <v>39</v>
      </c>
      <c r="J149" s="112">
        <v>455003011</v>
      </c>
      <c r="K149" s="312" t="s">
        <v>500</v>
      </c>
    </row>
    <row r="150" spans="1:11" ht="60" customHeight="1">
      <c r="A150" s="414"/>
      <c r="B150" s="325"/>
      <c r="C150" s="426"/>
      <c r="D150" s="426"/>
      <c r="E150" s="426"/>
      <c r="F150" s="178">
        <v>97.634</v>
      </c>
      <c r="G150" s="178">
        <v>97.634</v>
      </c>
      <c r="H150" s="43">
        <v>97.634</v>
      </c>
      <c r="I150" s="124" t="s">
        <v>38</v>
      </c>
      <c r="J150" s="112">
        <v>455003015</v>
      </c>
      <c r="K150" s="427"/>
    </row>
    <row r="151" spans="1:11" ht="67.2" customHeight="1">
      <c r="A151" s="415"/>
      <c r="B151" s="325"/>
      <c r="C151" s="426"/>
      <c r="D151" s="426"/>
      <c r="E151" s="426"/>
      <c r="F151" s="178">
        <v>90.591999999999999</v>
      </c>
      <c r="G151" s="178">
        <v>90.591999999999999</v>
      </c>
      <c r="H151" s="43">
        <v>90.591999999999999</v>
      </c>
      <c r="I151" s="124" t="s">
        <v>65</v>
      </c>
      <c r="J151" s="112">
        <v>455003028</v>
      </c>
      <c r="K151" s="313"/>
    </row>
    <row r="152" spans="1:11" ht="94.8" customHeight="1">
      <c r="A152" s="95">
        <v>36</v>
      </c>
      <c r="B152" s="171" t="s">
        <v>268</v>
      </c>
      <c r="C152" s="168" t="s">
        <v>19</v>
      </c>
      <c r="D152" s="168" t="s">
        <v>44</v>
      </c>
      <c r="E152" s="168" t="s">
        <v>120</v>
      </c>
      <c r="F152" s="178">
        <v>14.683999999999999</v>
      </c>
      <c r="G152" s="178">
        <v>14.683999999999999</v>
      </c>
      <c r="H152" s="178">
        <v>14.683</v>
      </c>
      <c r="I152" s="170" t="s">
        <v>38</v>
      </c>
      <c r="J152" s="112">
        <v>455007015</v>
      </c>
      <c r="K152" s="91" t="s">
        <v>355</v>
      </c>
    </row>
    <row r="153" spans="1:11" ht="39.6" customHeight="1">
      <c r="A153" s="196">
        <v>37</v>
      </c>
      <c r="B153" s="204" t="s">
        <v>269</v>
      </c>
      <c r="C153" s="65" t="s">
        <v>19</v>
      </c>
      <c r="D153" s="65" t="s">
        <v>44</v>
      </c>
      <c r="E153" s="65" t="s">
        <v>24</v>
      </c>
      <c r="F153" s="176">
        <v>19.0885</v>
      </c>
      <c r="G153" s="176">
        <v>19.0885</v>
      </c>
      <c r="H153" s="43">
        <v>18.134</v>
      </c>
      <c r="I153" s="65" t="s">
        <v>65</v>
      </c>
      <c r="J153" s="35">
        <v>467011028</v>
      </c>
      <c r="K153" s="91" t="s">
        <v>603</v>
      </c>
    </row>
    <row r="154" spans="1:11" s="5" customFormat="1" ht="67.8" customHeight="1">
      <c r="A154" s="205"/>
      <c r="B154" s="142" t="s">
        <v>132</v>
      </c>
      <c r="C154" s="37" t="s">
        <v>19</v>
      </c>
      <c r="D154" s="42" t="s">
        <v>44</v>
      </c>
      <c r="E154" s="37" t="s">
        <v>24</v>
      </c>
      <c r="F154" s="180">
        <v>19.0885</v>
      </c>
      <c r="G154" s="180">
        <v>19.0885</v>
      </c>
      <c r="H154" s="179">
        <v>18.134</v>
      </c>
      <c r="I154" s="37" t="s">
        <v>65</v>
      </c>
      <c r="J154" s="38">
        <v>467011028</v>
      </c>
      <c r="K154" s="193" t="s">
        <v>602</v>
      </c>
    </row>
    <row r="155" spans="1:11" ht="16.2" customHeight="1">
      <c r="A155" s="428" t="s">
        <v>134</v>
      </c>
      <c r="B155" s="429"/>
      <c r="C155" s="429"/>
      <c r="D155" s="429"/>
      <c r="E155" s="429"/>
      <c r="F155" s="429"/>
      <c r="G155" s="429"/>
      <c r="H155" s="429"/>
      <c r="I155" s="429"/>
      <c r="J155" s="429"/>
      <c r="K155" s="429"/>
    </row>
    <row r="156" spans="1:11" ht="55.2" customHeight="1">
      <c r="A156" s="54">
        <v>39</v>
      </c>
      <c r="B156" s="34" t="s">
        <v>135</v>
      </c>
      <c r="C156" s="20" t="s">
        <v>18</v>
      </c>
      <c r="D156" s="199" t="s">
        <v>234</v>
      </c>
      <c r="E156" s="44" t="s">
        <v>137</v>
      </c>
      <c r="F156" s="45">
        <v>50</v>
      </c>
      <c r="G156" s="45">
        <v>50</v>
      </c>
      <c r="H156" s="45">
        <v>50</v>
      </c>
      <c r="I156" s="7" t="s">
        <v>22</v>
      </c>
      <c r="J156" s="7" t="s">
        <v>22</v>
      </c>
      <c r="K156" s="16" t="s">
        <v>271</v>
      </c>
    </row>
    <row r="157" spans="1:11" ht="106.2" customHeight="1">
      <c r="A157" s="54">
        <v>40</v>
      </c>
      <c r="B157" s="34" t="s">
        <v>136</v>
      </c>
      <c r="C157" s="20" t="s">
        <v>18</v>
      </c>
      <c r="D157" s="199" t="s">
        <v>234</v>
      </c>
      <c r="E157" s="44" t="s">
        <v>137</v>
      </c>
      <c r="F157" s="44">
        <v>62</v>
      </c>
      <c r="G157" s="44">
        <v>62</v>
      </c>
      <c r="H157" s="44">
        <v>62</v>
      </c>
      <c r="I157" s="7" t="s">
        <v>22</v>
      </c>
      <c r="J157" s="7" t="s">
        <v>22</v>
      </c>
      <c r="K157" s="71" t="s">
        <v>270</v>
      </c>
    </row>
    <row r="158" spans="1:11" s="25" customFormat="1" ht="80.400000000000006" customHeight="1">
      <c r="A158" s="75">
        <v>38</v>
      </c>
      <c r="B158" s="114" t="s">
        <v>381</v>
      </c>
      <c r="C158" s="93" t="s">
        <v>19</v>
      </c>
      <c r="D158" s="93" t="s">
        <v>44</v>
      </c>
      <c r="E158" s="89" t="s">
        <v>28</v>
      </c>
      <c r="F158" s="43">
        <v>10.991</v>
      </c>
      <c r="G158" s="43">
        <v>10.991</v>
      </c>
      <c r="H158" s="177">
        <v>10.991</v>
      </c>
      <c r="I158" s="93" t="s">
        <v>38</v>
      </c>
      <c r="J158" s="41">
        <v>122006015</v>
      </c>
      <c r="K158" s="23" t="s">
        <v>429</v>
      </c>
    </row>
    <row r="159" spans="1:11" s="25" customFormat="1" ht="108" customHeight="1">
      <c r="A159" s="75">
        <v>39</v>
      </c>
      <c r="B159" s="114" t="s">
        <v>382</v>
      </c>
      <c r="C159" s="93" t="s">
        <v>19</v>
      </c>
      <c r="D159" s="93" t="s">
        <v>44</v>
      </c>
      <c r="E159" s="89" t="s">
        <v>28</v>
      </c>
      <c r="F159" s="43">
        <v>1.8640000000000001</v>
      </c>
      <c r="G159" s="43">
        <v>1.8640000000000001</v>
      </c>
      <c r="H159" s="177">
        <v>1.863</v>
      </c>
      <c r="I159" s="93" t="s">
        <v>38</v>
      </c>
      <c r="J159" s="41">
        <v>122007015</v>
      </c>
      <c r="K159" s="23" t="s">
        <v>430</v>
      </c>
    </row>
    <row r="160" spans="1:11" s="25" customFormat="1" ht="15.6" customHeight="1">
      <c r="A160" s="422" t="s">
        <v>138</v>
      </c>
      <c r="B160" s="423"/>
      <c r="C160" s="423"/>
      <c r="D160" s="423"/>
      <c r="E160" s="423"/>
      <c r="F160" s="423"/>
      <c r="G160" s="423"/>
      <c r="H160" s="423"/>
      <c r="I160" s="423"/>
      <c r="J160" s="423"/>
      <c r="K160" s="424"/>
    </row>
    <row r="161" spans="1:11">
      <c r="A161" s="410" t="s">
        <v>139</v>
      </c>
      <c r="B161" s="411"/>
      <c r="C161" s="411"/>
      <c r="D161" s="411"/>
      <c r="E161" s="411"/>
      <c r="F161" s="411"/>
      <c r="G161" s="411"/>
      <c r="H161" s="411"/>
      <c r="I161" s="411"/>
      <c r="J161" s="411"/>
      <c r="K161" s="412"/>
    </row>
    <row r="162" spans="1:11" ht="53.4">
      <c r="A162" s="54">
        <v>41</v>
      </c>
      <c r="B162" s="34" t="s">
        <v>140</v>
      </c>
      <c r="C162" s="223" t="s">
        <v>18</v>
      </c>
      <c r="D162" s="199" t="s">
        <v>64</v>
      </c>
      <c r="E162" s="44" t="s">
        <v>321</v>
      </c>
      <c r="F162" s="45">
        <v>99.4</v>
      </c>
      <c r="G162" s="45">
        <v>99.4</v>
      </c>
      <c r="H162" s="51">
        <v>109</v>
      </c>
      <c r="I162" s="7" t="s">
        <v>22</v>
      </c>
      <c r="J162" s="7" t="s">
        <v>22</v>
      </c>
      <c r="K162" s="71" t="s">
        <v>301</v>
      </c>
    </row>
    <row r="163" spans="1:11" ht="80.400000000000006" customHeight="1">
      <c r="A163" s="54">
        <v>42</v>
      </c>
      <c r="B163" s="136" t="s">
        <v>608</v>
      </c>
      <c r="C163" s="224" t="s">
        <v>141</v>
      </c>
      <c r="D163" s="199" t="s">
        <v>64</v>
      </c>
      <c r="E163" s="44" t="s">
        <v>321</v>
      </c>
      <c r="F163" s="217">
        <v>59.5</v>
      </c>
      <c r="G163" s="217">
        <v>59.5</v>
      </c>
      <c r="H163" s="55">
        <v>46.2</v>
      </c>
      <c r="I163" s="7" t="s">
        <v>22</v>
      </c>
      <c r="J163" s="7" t="s">
        <v>22</v>
      </c>
      <c r="K163" s="16" t="s">
        <v>302</v>
      </c>
    </row>
    <row r="164" spans="1:11" ht="40.799999999999997" customHeight="1">
      <c r="A164" s="54">
        <v>43</v>
      </c>
      <c r="B164" s="73" t="s">
        <v>609</v>
      </c>
      <c r="C164" s="224" t="s">
        <v>19</v>
      </c>
      <c r="D164" s="199" t="s">
        <v>64</v>
      </c>
      <c r="E164" s="44" t="s">
        <v>321</v>
      </c>
      <c r="F164" s="217">
        <v>10</v>
      </c>
      <c r="G164" s="217">
        <v>10</v>
      </c>
      <c r="H164" s="221">
        <v>10</v>
      </c>
      <c r="I164" s="7" t="s">
        <v>22</v>
      </c>
      <c r="J164" s="7" t="s">
        <v>22</v>
      </c>
      <c r="K164" s="16" t="s">
        <v>436</v>
      </c>
    </row>
    <row r="165" spans="1:11" ht="39" customHeight="1">
      <c r="A165" s="54">
        <v>44</v>
      </c>
      <c r="B165" s="73" t="s">
        <v>610</v>
      </c>
      <c r="C165" s="224" t="s">
        <v>18</v>
      </c>
      <c r="D165" s="199" t="s">
        <v>64</v>
      </c>
      <c r="E165" s="44" t="s">
        <v>321</v>
      </c>
      <c r="F165" s="217">
        <v>3</v>
      </c>
      <c r="G165" s="217">
        <v>3</v>
      </c>
      <c r="H165" s="221">
        <v>3</v>
      </c>
      <c r="I165" s="7" t="s">
        <v>22</v>
      </c>
      <c r="J165" s="7" t="s">
        <v>22</v>
      </c>
      <c r="K165" s="16" t="s">
        <v>436</v>
      </c>
    </row>
    <row r="166" spans="1:11" ht="40.200000000000003" customHeight="1">
      <c r="A166" s="54">
        <v>45</v>
      </c>
      <c r="B166" s="137" t="s">
        <v>611</v>
      </c>
      <c r="C166" s="224" t="s">
        <v>141</v>
      </c>
      <c r="D166" s="199" t="s">
        <v>64</v>
      </c>
      <c r="E166" s="44" t="s">
        <v>321</v>
      </c>
      <c r="F166" s="217">
        <v>39</v>
      </c>
      <c r="G166" s="217">
        <v>39</v>
      </c>
      <c r="H166" s="55">
        <v>46.7</v>
      </c>
      <c r="I166" s="7" t="s">
        <v>22</v>
      </c>
      <c r="J166" s="7" t="s">
        <v>22</v>
      </c>
      <c r="K166" s="16" t="s">
        <v>303</v>
      </c>
    </row>
    <row r="167" spans="1:11" ht="40.799999999999997" customHeight="1">
      <c r="A167" s="54">
        <v>46</v>
      </c>
      <c r="B167" s="136" t="s">
        <v>612</v>
      </c>
      <c r="C167" s="224" t="s">
        <v>133</v>
      </c>
      <c r="D167" s="199" t="s">
        <v>64</v>
      </c>
      <c r="E167" s="44" t="s">
        <v>321</v>
      </c>
      <c r="F167" s="216">
        <v>13942</v>
      </c>
      <c r="G167" s="216">
        <v>13942</v>
      </c>
      <c r="H167" s="55">
        <v>13046</v>
      </c>
      <c r="I167" s="7" t="s">
        <v>22</v>
      </c>
      <c r="J167" s="7" t="s">
        <v>22</v>
      </c>
      <c r="K167" s="16" t="s">
        <v>303</v>
      </c>
    </row>
    <row r="168" spans="1:11" ht="56.4" customHeight="1">
      <c r="A168" s="54">
        <v>47</v>
      </c>
      <c r="B168" s="136" t="s">
        <v>613</v>
      </c>
      <c r="C168" s="224" t="s">
        <v>142</v>
      </c>
      <c r="D168" s="199" t="s">
        <v>234</v>
      </c>
      <c r="E168" s="44" t="s">
        <v>321</v>
      </c>
      <c r="F168" s="216">
        <v>57</v>
      </c>
      <c r="G168" s="216">
        <v>57</v>
      </c>
      <c r="H168" s="55">
        <v>94</v>
      </c>
      <c r="I168" s="7" t="s">
        <v>22</v>
      </c>
      <c r="J168" s="7" t="s">
        <v>22</v>
      </c>
      <c r="K168" s="16" t="s">
        <v>304</v>
      </c>
    </row>
    <row r="169" spans="1:11" ht="104.4" customHeight="1">
      <c r="A169" s="54">
        <v>48</v>
      </c>
      <c r="B169" s="136" t="s">
        <v>614</v>
      </c>
      <c r="C169" s="224" t="s">
        <v>143</v>
      </c>
      <c r="D169" s="199" t="s">
        <v>64</v>
      </c>
      <c r="E169" s="44" t="s">
        <v>104</v>
      </c>
      <c r="F169" s="217">
        <v>633</v>
      </c>
      <c r="G169" s="217">
        <v>633</v>
      </c>
      <c r="H169" s="221">
        <v>601.79999999999995</v>
      </c>
      <c r="I169" s="7" t="s">
        <v>22</v>
      </c>
      <c r="J169" s="7" t="s">
        <v>22</v>
      </c>
      <c r="K169" s="309" t="s">
        <v>629</v>
      </c>
    </row>
    <row r="170" spans="1:11" ht="44.4" customHeight="1">
      <c r="A170" s="54">
        <v>49</v>
      </c>
      <c r="B170" s="136" t="s">
        <v>615</v>
      </c>
      <c r="C170" s="224" t="s">
        <v>143</v>
      </c>
      <c r="D170" s="199" t="s">
        <v>64</v>
      </c>
      <c r="E170" s="44" t="s">
        <v>104</v>
      </c>
      <c r="F170" s="225">
        <v>4.734</v>
      </c>
      <c r="G170" s="225">
        <v>4.734</v>
      </c>
      <c r="H170" s="55">
        <v>1.726</v>
      </c>
      <c r="I170" s="7" t="s">
        <v>22</v>
      </c>
      <c r="J170" s="7" t="s">
        <v>22</v>
      </c>
      <c r="K170" s="16" t="s">
        <v>305</v>
      </c>
    </row>
    <row r="171" spans="1:11" ht="41.4" customHeight="1">
      <c r="A171" s="54">
        <v>50</v>
      </c>
      <c r="B171" s="137" t="s">
        <v>616</v>
      </c>
      <c r="C171" s="224" t="s">
        <v>144</v>
      </c>
      <c r="D171" s="199" t="s">
        <v>64</v>
      </c>
      <c r="E171" s="44" t="s">
        <v>104</v>
      </c>
      <c r="F171" s="216">
        <v>8536</v>
      </c>
      <c r="G171" s="216">
        <v>8536</v>
      </c>
      <c r="H171" s="226">
        <v>8788</v>
      </c>
      <c r="I171" s="7" t="s">
        <v>22</v>
      </c>
      <c r="J171" s="7" t="s">
        <v>22</v>
      </c>
      <c r="K171" s="16" t="s">
        <v>303</v>
      </c>
    </row>
    <row r="172" spans="1:11" ht="38.4" customHeight="1">
      <c r="A172" s="54">
        <v>51</v>
      </c>
      <c r="B172" s="308" t="s">
        <v>617</v>
      </c>
      <c r="C172" s="224" t="s">
        <v>19</v>
      </c>
      <c r="D172" s="199" t="s">
        <v>64</v>
      </c>
      <c r="E172" s="44" t="s">
        <v>104</v>
      </c>
      <c r="F172" s="216">
        <v>17990</v>
      </c>
      <c r="G172" s="216">
        <v>17990</v>
      </c>
      <c r="H172" s="231">
        <v>6012.5</v>
      </c>
      <c r="I172" s="7" t="s">
        <v>22</v>
      </c>
      <c r="J172" s="7" t="s">
        <v>22</v>
      </c>
      <c r="K172" s="16" t="s">
        <v>305</v>
      </c>
    </row>
    <row r="173" spans="1:11" ht="55.8" customHeight="1">
      <c r="A173" s="54">
        <v>52</v>
      </c>
      <c r="B173" s="136" t="s">
        <v>618</v>
      </c>
      <c r="C173" s="224" t="s">
        <v>141</v>
      </c>
      <c r="D173" s="199" t="s">
        <v>64</v>
      </c>
      <c r="E173" s="215" t="s">
        <v>21</v>
      </c>
      <c r="F173" s="217">
        <v>46.6</v>
      </c>
      <c r="G173" s="217">
        <v>46.6</v>
      </c>
      <c r="H173" s="221">
        <v>48.798999999999999</v>
      </c>
      <c r="I173" s="7" t="s">
        <v>22</v>
      </c>
      <c r="J173" s="7" t="s">
        <v>22</v>
      </c>
      <c r="K173" s="16" t="s">
        <v>306</v>
      </c>
    </row>
    <row r="174" spans="1:11" ht="54" customHeight="1">
      <c r="A174" s="54">
        <v>53</v>
      </c>
      <c r="B174" s="73" t="s">
        <v>619</v>
      </c>
      <c r="C174" s="224" t="s">
        <v>20</v>
      </c>
      <c r="D174" s="199" t="s">
        <v>234</v>
      </c>
      <c r="E174" s="215" t="s">
        <v>21</v>
      </c>
      <c r="F174" s="216">
        <v>78</v>
      </c>
      <c r="G174" s="216">
        <v>78</v>
      </c>
      <c r="H174" s="55">
        <v>78</v>
      </c>
      <c r="I174" s="7" t="s">
        <v>22</v>
      </c>
      <c r="J174" s="7" t="s">
        <v>22</v>
      </c>
      <c r="K174" s="16" t="s">
        <v>308</v>
      </c>
    </row>
    <row r="175" spans="1:11" ht="64.8" customHeight="1">
      <c r="A175" s="54">
        <v>54</v>
      </c>
      <c r="B175" s="73" t="s">
        <v>620</v>
      </c>
      <c r="C175" s="224" t="s">
        <v>145</v>
      </c>
      <c r="D175" s="199" t="s">
        <v>234</v>
      </c>
      <c r="E175" s="215" t="s">
        <v>21</v>
      </c>
      <c r="F175" s="251">
        <v>0.1193</v>
      </c>
      <c r="G175" s="251">
        <v>0.1193</v>
      </c>
      <c r="H175" s="55">
        <v>0.1193</v>
      </c>
      <c r="I175" s="7" t="s">
        <v>22</v>
      </c>
      <c r="J175" s="7" t="s">
        <v>22</v>
      </c>
      <c r="K175" s="16" t="s">
        <v>309</v>
      </c>
    </row>
    <row r="176" spans="1:11" ht="35.4" customHeight="1">
      <c r="A176" s="54">
        <v>55</v>
      </c>
      <c r="B176" s="136" t="s">
        <v>621</v>
      </c>
      <c r="C176" s="224" t="s">
        <v>146</v>
      </c>
      <c r="D176" s="199" t="s">
        <v>234</v>
      </c>
      <c r="E176" s="215" t="s">
        <v>21</v>
      </c>
      <c r="F176" s="228">
        <v>318</v>
      </c>
      <c r="G176" s="228">
        <v>318</v>
      </c>
      <c r="H176" s="55">
        <v>318</v>
      </c>
      <c r="I176" s="7" t="s">
        <v>22</v>
      </c>
      <c r="J176" s="7" t="s">
        <v>22</v>
      </c>
      <c r="K176" s="16" t="s">
        <v>307</v>
      </c>
    </row>
    <row r="177" spans="1:11" ht="28.8" customHeight="1">
      <c r="A177" s="54">
        <v>56</v>
      </c>
      <c r="B177" s="131" t="s">
        <v>149</v>
      </c>
      <c r="C177" s="215" t="s">
        <v>147</v>
      </c>
      <c r="D177" s="199" t="s">
        <v>64</v>
      </c>
      <c r="E177" s="215" t="s">
        <v>21</v>
      </c>
      <c r="F177" s="215">
        <v>0.123</v>
      </c>
      <c r="G177" s="215">
        <v>0.123</v>
      </c>
      <c r="H177" s="55">
        <v>0.123</v>
      </c>
      <c r="I177" s="7" t="s">
        <v>22</v>
      </c>
      <c r="J177" s="7" t="s">
        <v>22</v>
      </c>
      <c r="K177" s="16" t="s">
        <v>310</v>
      </c>
    </row>
    <row r="178" spans="1:11" ht="25.8" customHeight="1">
      <c r="A178" s="54">
        <v>57</v>
      </c>
      <c r="B178" s="73" t="s">
        <v>622</v>
      </c>
      <c r="C178" s="215" t="s">
        <v>147</v>
      </c>
      <c r="D178" s="199" t="s">
        <v>64</v>
      </c>
      <c r="E178" s="215" t="s">
        <v>21</v>
      </c>
      <c r="F178" s="217">
        <v>0.5</v>
      </c>
      <c r="G178" s="217">
        <v>0.5</v>
      </c>
      <c r="H178" s="55">
        <v>0.59799999999999998</v>
      </c>
      <c r="I178" s="7" t="s">
        <v>22</v>
      </c>
      <c r="J178" s="7" t="s">
        <v>22</v>
      </c>
      <c r="K178" s="16" t="s">
        <v>311</v>
      </c>
    </row>
    <row r="179" spans="1:11" ht="55.2" customHeight="1">
      <c r="A179" s="54">
        <v>58</v>
      </c>
      <c r="B179" s="73" t="s">
        <v>623</v>
      </c>
      <c r="C179" s="215" t="s">
        <v>147</v>
      </c>
      <c r="D179" s="199" t="s">
        <v>64</v>
      </c>
      <c r="E179" s="215" t="s">
        <v>21</v>
      </c>
      <c r="F179" s="225">
        <v>0.88600000000000001</v>
      </c>
      <c r="G179" s="225">
        <v>0.88600000000000001</v>
      </c>
      <c r="H179" s="55">
        <v>0.14799999999999999</v>
      </c>
      <c r="I179" s="7" t="s">
        <v>22</v>
      </c>
      <c r="J179" s="7" t="s">
        <v>22</v>
      </c>
      <c r="K179" s="16" t="s">
        <v>482</v>
      </c>
    </row>
    <row r="180" spans="1:11" ht="40.799999999999997" customHeight="1">
      <c r="A180" s="54">
        <v>59</v>
      </c>
      <c r="B180" s="308" t="s">
        <v>624</v>
      </c>
      <c r="C180" s="215" t="s">
        <v>147</v>
      </c>
      <c r="D180" s="199" t="s">
        <v>64</v>
      </c>
      <c r="E180" s="215" t="s">
        <v>21</v>
      </c>
      <c r="F180" s="225">
        <v>3.3650000000000002</v>
      </c>
      <c r="G180" s="225">
        <v>3.3650000000000002</v>
      </c>
      <c r="H180" s="55">
        <v>5.173</v>
      </c>
      <c r="I180" s="7" t="s">
        <v>22</v>
      </c>
      <c r="J180" s="7" t="s">
        <v>22</v>
      </c>
      <c r="K180" s="16" t="s">
        <v>312</v>
      </c>
    </row>
    <row r="181" spans="1:11" ht="51" customHeight="1">
      <c r="A181" s="54">
        <v>60</v>
      </c>
      <c r="B181" s="308" t="s">
        <v>625</v>
      </c>
      <c r="C181" s="224" t="s">
        <v>141</v>
      </c>
      <c r="D181" s="199" t="s">
        <v>64</v>
      </c>
      <c r="E181" s="215" t="s">
        <v>21</v>
      </c>
      <c r="F181" s="217">
        <v>1.1000000000000001</v>
      </c>
      <c r="G181" s="217">
        <v>1.1000000000000001</v>
      </c>
      <c r="H181" s="227">
        <v>1.5229999999999999</v>
      </c>
      <c r="I181" s="7" t="s">
        <v>22</v>
      </c>
      <c r="J181" s="7" t="s">
        <v>22</v>
      </c>
      <c r="K181" s="16" t="s">
        <v>313</v>
      </c>
    </row>
    <row r="182" spans="1:11" ht="55.8" customHeight="1">
      <c r="A182" s="54">
        <v>61</v>
      </c>
      <c r="B182" s="308" t="s">
        <v>626</v>
      </c>
      <c r="C182" s="224" t="s">
        <v>141</v>
      </c>
      <c r="D182" s="199" t="s">
        <v>64</v>
      </c>
      <c r="E182" s="44" t="s">
        <v>321</v>
      </c>
      <c r="F182" s="217">
        <v>1.1000000000000001</v>
      </c>
      <c r="G182" s="217">
        <v>1.1000000000000001</v>
      </c>
      <c r="H182" s="55">
        <v>0.09</v>
      </c>
      <c r="I182" s="7" t="s">
        <v>22</v>
      </c>
      <c r="J182" s="7" t="s">
        <v>22</v>
      </c>
      <c r="K182" s="16" t="s">
        <v>316</v>
      </c>
    </row>
    <row r="183" spans="1:11" ht="56.4" customHeight="1">
      <c r="A183" s="54">
        <v>62</v>
      </c>
      <c r="B183" s="73" t="s">
        <v>627</v>
      </c>
      <c r="C183" s="224" t="s">
        <v>45</v>
      </c>
      <c r="D183" s="199" t="s">
        <v>234</v>
      </c>
      <c r="E183" s="44" t="s">
        <v>321</v>
      </c>
      <c r="F183" s="216">
        <v>1</v>
      </c>
      <c r="G183" s="216">
        <v>1</v>
      </c>
      <c r="H183" s="55">
        <v>2</v>
      </c>
      <c r="I183" s="7" t="s">
        <v>22</v>
      </c>
      <c r="J183" s="7" t="s">
        <v>22</v>
      </c>
      <c r="K183" s="16" t="s">
        <v>315</v>
      </c>
    </row>
    <row r="184" spans="1:11" ht="36" customHeight="1">
      <c r="A184" s="413">
        <v>40</v>
      </c>
      <c r="B184" s="325" t="s">
        <v>320</v>
      </c>
      <c r="C184" s="425" t="s">
        <v>19</v>
      </c>
      <c r="D184" s="425" t="s">
        <v>44</v>
      </c>
      <c r="E184" s="425" t="s">
        <v>321</v>
      </c>
      <c r="F184" s="50">
        <v>14.93</v>
      </c>
      <c r="G184" s="50">
        <v>14.93</v>
      </c>
      <c r="H184" s="63">
        <v>14.929</v>
      </c>
      <c r="I184" s="132" t="s">
        <v>38</v>
      </c>
      <c r="J184" s="90">
        <v>494001015</v>
      </c>
      <c r="K184" s="312" t="s">
        <v>356</v>
      </c>
    </row>
    <row r="185" spans="1:11" ht="42" customHeight="1">
      <c r="A185" s="415"/>
      <c r="B185" s="325"/>
      <c r="C185" s="425"/>
      <c r="D185" s="425"/>
      <c r="E185" s="425"/>
      <c r="F185" s="50">
        <v>1.2150000000000001</v>
      </c>
      <c r="G185" s="50">
        <v>1.2150000000000001</v>
      </c>
      <c r="H185" s="63">
        <v>1.2150000000000001</v>
      </c>
      <c r="I185" s="132" t="s">
        <v>65</v>
      </c>
      <c r="J185" s="90">
        <v>494001028</v>
      </c>
      <c r="K185" s="313"/>
    </row>
    <row r="186" spans="1:11" ht="52.8" customHeight="1">
      <c r="A186" s="139">
        <v>41</v>
      </c>
      <c r="B186" s="198" t="s">
        <v>439</v>
      </c>
      <c r="C186" s="46" t="s">
        <v>141</v>
      </c>
      <c r="D186" s="46" t="s">
        <v>234</v>
      </c>
      <c r="E186" s="140" t="s">
        <v>321</v>
      </c>
      <c r="F186" s="132">
        <v>47.82</v>
      </c>
      <c r="G186" s="132">
        <v>47.82</v>
      </c>
      <c r="H186" s="132">
        <v>47.82</v>
      </c>
      <c r="I186" s="132" t="s">
        <v>235</v>
      </c>
      <c r="J186" s="90" t="s">
        <v>22</v>
      </c>
      <c r="K186" s="79" t="s">
        <v>322</v>
      </c>
    </row>
    <row r="187" spans="1:11" ht="52.8" customHeight="1">
      <c r="A187" s="139">
        <v>42</v>
      </c>
      <c r="B187" s="198" t="s">
        <v>317</v>
      </c>
      <c r="C187" s="46" t="s">
        <v>141</v>
      </c>
      <c r="D187" s="46" t="s">
        <v>234</v>
      </c>
      <c r="E187" s="140" t="s">
        <v>321</v>
      </c>
      <c r="F187" s="132">
        <v>8</v>
      </c>
      <c r="G187" s="132">
        <v>8</v>
      </c>
      <c r="H187" s="83">
        <v>0</v>
      </c>
      <c r="I187" s="132" t="s">
        <v>235</v>
      </c>
      <c r="J187" s="90" t="s">
        <v>22</v>
      </c>
      <c r="K187" s="79" t="s">
        <v>323</v>
      </c>
    </row>
    <row r="188" spans="1:11" ht="29.4" customHeight="1">
      <c r="A188" s="139">
        <v>43</v>
      </c>
      <c r="B188" s="198" t="s">
        <v>318</v>
      </c>
      <c r="C188" s="46" t="s">
        <v>141</v>
      </c>
      <c r="D188" s="46" t="s">
        <v>234</v>
      </c>
      <c r="E188" s="140" t="s">
        <v>321</v>
      </c>
      <c r="F188" s="132">
        <v>2.5</v>
      </c>
      <c r="G188" s="132">
        <v>2.5</v>
      </c>
      <c r="H188" s="132">
        <v>2.5</v>
      </c>
      <c r="I188" s="132" t="s">
        <v>235</v>
      </c>
      <c r="J188" s="90" t="s">
        <v>22</v>
      </c>
      <c r="K188" s="79" t="s">
        <v>322</v>
      </c>
    </row>
    <row r="189" spans="1:11" ht="54.6" customHeight="1">
      <c r="A189" s="139">
        <v>44</v>
      </c>
      <c r="B189" s="198" t="s">
        <v>319</v>
      </c>
      <c r="C189" s="46" t="s">
        <v>141</v>
      </c>
      <c r="D189" s="46" t="s">
        <v>234</v>
      </c>
      <c r="E189" s="201" t="s">
        <v>321</v>
      </c>
      <c r="F189" s="132">
        <v>5.6</v>
      </c>
      <c r="G189" s="132">
        <v>5.6</v>
      </c>
      <c r="H189" s="132">
        <v>2.2999999999999998</v>
      </c>
      <c r="I189" s="132" t="s">
        <v>235</v>
      </c>
      <c r="J189" s="90" t="s">
        <v>22</v>
      </c>
      <c r="K189" s="79" t="s">
        <v>324</v>
      </c>
    </row>
    <row r="190" spans="1:11" ht="103.8" customHeight="1">
      <c r="A190" s="139">
        <v>45</v>
      </c>
      <c r="B190" s="165" t="s">
        <v>326</v>
      </c>
      <c r="C190" s="46" t="s">
        <v>20</v>
      </c>
      <c r="D190" s="138" t="s">
        <v>234</v>
      </c>
      <c r="E190" s="201" t="s">
        <v>321</v>
      </c>
      <c r="F190" s="135">
        <v>4</v>
      </c>
      <c r="G190" s="135">
        <v>4</v>
      </c>
      <c r="H190" s="83">
        <v>4</v>
      </c>
      <c r="I190" s="132" t="s">
        <v>22</v>
      </c>
      <c r="J190" s="90" t="s">
        <v>22</v>
      </c>
      <c r="K190" s="23" t="s">
        <v>499</v>
      </c>
    </row>
    <row r="191" spans="1:11" ht="51.6" customHeight="1">
      <c r="A191" s="139">
        <v>46</v>
      </c>
      <c r="B191" s="165" t="s">
        <v>327</v>
      </c>
      <c r="C191" s="46" t="s">
        <v>20</v>
      </c>
      <c r="D191" s="138" t="s">
        <v>234</v>
      </c>
      <c r="E191" s="201" t="s">
        <v>321</v>
      </c>
      <c r="F191" s="135">
        <v>53</v>
      </c>
      <c r="G191" s="135">
        <v>53</v>
      </c>
      <c r="H191" s="83">
        <v>90</v>
      </c>
      <c r="I191" s="132" t="s">
        <v>22</v>
      </c>
      <c r="J191" s="90" t="s">
        <v>22</v>
      </c>
      <c r="K191" s="23" t="s">
        <v>325</v>
      </c>
    </row>
    <row r="192" spans="1:11" ht="36" customHeight="1">
      <c r="A192" s="139">
        <v>47</v>
      </c>
      <c r="B192" s="166" t="s">
        <v>328</v>
      </c>
      <c r="C192" s="134" t="s">
        <v>144</v>
      </c>
      <c r="D192" s="138" t="s">
        <v>234</v>
      </c>
      <c r="E192" s="201" t="s">
        <v>321</v>
      </c>
      <c r="F192" s="135">
        <v>130</v>
      </c>
      <c r="G192" s="135">
        <v>130</v>
      </c>
      <c r="H192" s="83">
        <v>130</v>
      </c>
      <c r="I192" s="132" t="s">
        <v>22</v>
      </c>
      <c r="J192" s="90" t="s">
        <v>22</v>
      </c>
      <c r="K192" s="23" t="s">
        <v>322</v>
      </c>
    </row>
    <row r="193" spans="1:11" ht="33.6" customHeight="1">
      <c r="A193" s="413">
        <v>48</v>
      </c>
      <c r="B193" s="328" t="s">
        <v>329</v>
      </c>
      <c r="C193" s="319" t="s">
        <v>19</v>
      </c>
      <c r="D193" s="319" t="s">
        <v>44</v>
      </c>
      <c r="E193" s="319" t="s">
        <v>21</v>
      </c>
      <c r="F193" s="50">
        <v>19.665199999999999</v>
      </c>
      <c r="G193" s="50">
        <v>19.665199999999999</v>
      </c>
      <c r="H193" s="63">
        <v>19.664000000000001</v>
      </c>
      <c r="I193" s="132" t="s">
        <v>38</v>
      </c>
      <c r="J193" s="90">
        <v>462001015</v>
      </c>
      <c r="K193" s="312" t="s">
        <v>340</v>
      </c>
    </row>
    <row r="194" spans="1:11" ht="31.2" customHeight="1">
      <c r="A194" s="415"/>
      <c r="B194" s="329"/>
      <c r="C194" s="320"/>
      <c r="D194" s="320"/>
      <c r="E194" s="320"/>
      <c r="F194" s="50">
        <v>3.2749999999999999</v>
      </c>
      <c r="G194" s="50">
        <v>3.2749999999999999</v>
      </c>
      <c r="H194" s="63">
        <v>3.2749999999999999</v>
      </c>
      <c r="I194" s="132" t="s">
        <v>65</v>
      </c>
      <c r="J194" s="90">
        <v>462001028</v>
      </c>
      <c r="K194" s="313"/>
    </row>
    <row r="195" spans="1:11" ht="33.6" customHeight="1">
      <c r="A195" s="413">
        <v>49</v>
      </c>
      <c r="B195" s="328" t="s">
        <v>330</v>
      </c>
      <c r="C195" s="319" t="s">
        <v>19</v>
      </c>
      <c r="D195" s="319" t="s">
        <v>44</v>
      </c>
      <c r="E195" s="319" t="s">
        <v>47</v>
      </c>
      <c r="F195" s="50">
        <v>17.307700000000001</v>
      </c>
      <c r="G195" s="50">
        <v>17.307700000000001</v>
      </c>
      <c r="H195" s="63">
        <v>17.3049</v>
      </c>
      <c r="I195" s="132" t="s">
        <v>38</v>
      </c>
      <c r="J195" s="90">
        <v>463001015</v>
      </c>
      <c r="K195" s="312" t="s">
        <v>496</v>
      </c>
    </row>
    <row r="196" spans="1:11" ht="45" customHeight="1">
      <c r="A196" s="415"/>
      <c r="B196" s="329"/>
      <c r="C196" s="320"/>
      <c r="D196" s="320"/>
      <c r="E196" s="320"/>
      <c r="F196" s="50">
        <v>2.5084</v>
      </c>
      <c r="G196" s="50">
        <v>2.5084</v>
      </c>
      <c r="H196" s="63">
        <v>2.508</v>
      </c>
      <c r="I196" s="132" t="s">
        <v>65</v>
      </c>
      <c r="J196" s="90">
        <v>463001028</v>
      </c>
      <c r="K196" s="313"/>
    </row>
    <row r="197" spans="1:11" ht="42.6" customHeight="1">
      <c r="A197" s="95">
        <v>50</v>
      </c>
      <c r="B197" s="96" t="s">
        <v>331</v>
      </c>
      <c r="C197" s="93" t="s">
        <v>19</v>
      </c>
      <c r="D197" s="93" t="s">
        <v>44</v>
      </c>
      <c r="E197" s="93" t="s">
        <v>47</v>
      </c>
      <c r="F197" s="50">
        <v>1.819</v>
      </c>
      <c r="G197" s="50">
        <v>1.819</v>
      </c>
      <c r="H197" s="63">
        <v>1.819</v>
      </c>
      <c r="I197" s="132" t="s">
        <v>38</v>
      </c>
      <c r="J197" s="90">
        <v>463003015</v>
      </c>
      <c r="K197" s="23" t="s">
        <v>497</v>
      </c>
    </row>
    <row r="198" spans="1:11" ht="81" customHeight="1">
      <c r="A198" s="95">
        <v>51</v>
      </c>
      <c r="B198" s="96" t="s">
        <v>332</v>
      </c>
      <c r="C198" s="93" t="s">
        <v>19</v>
      </c>
      <c r="D198" s="93" t="s">
        <v>44</v>
      </c>
      <c r="E198" s="93" t="s">
        <v>47</v>
      </c>
      <c r="F198" s="50">
        <v>17.2683</v>
      </c>
      <c r="G198" s="50">
        <v>17.2683</v>
      </c>
      <c r="H198" s="63">
        <v>17.266999999999999</v>
      </c>
      <c r="I198" s="132" t="s">
        <v>38</v>
      </c>
      <c r="J198" s="90">
        <v>463006015</v>
      </c>
      <c r="K198" s="23" t="s">
        <v>498</v>
      </c>
    </row>
    <row r="199" spans="1:11" ht="64.2" customHeight="1">
      <c r="A199" s="95">
        <v>52</v>
      </c>
      <c r="B199" s="133" t="s">
        <v>333</v>
      </c>
      <c r="C199" s="134" t="s">
        <v>20</v>
      </c>
      <c r="D199" s="93" t="s">
        <v>44</v>
      </c>
      <c r="E199" s="93" t="s">
        <v>21</v>
      </c>
      <c r="F199" s="135">
        <v>78</v>
      </c>
      <c r="G199" s="135">
        <v>78</v>
      </c>
      <c r="H199" s="83">
        <v>78</v>
      </c>
      <c r="I199" s="93" t="s">
        <v>22</v>
      </c>
      <c r="J199" s="41" t="s">
        <v>22</v>
      </c>
      <c r="K199" s="23" t="s">
        <v>339</v>
      </c>
    </row>
    <row r="200" spans="1:11" ht="27.6" customHeight="1">
      <c r="A200" s="95">
        <v>53</v>
      </c>
      <c r="B200" s="96" t="s">
        <v>334</v>
      </c>
      <c r="C200" s="93" t="s">
        <v>150</v>
      </c>
      <c r="D200" s="93" t="s">
        <v>44</v>
      </c>
      <c r="E200" s="93" t="s">
        <v>21</v>
      </c>
      <c r="F200" s="82">
        <v>1680</v>
      </c>
      <c r="G200" s="82">
        <v>1680</v>
      </c>
      <c r="H200" s="83">
        <v>1742</v>
      </c>
      <c r="I200" s="201" t="s">
        <v>22</v>
      </c>
      <c r="J200" s="41" t="s">
        <v>22</v>
      </c>
      <c r="K200" s="23" t="s">
        <v>270</v>
      </c>
    </row>
    <row r="201" spans="1:11" ht="40.200000000000003" customHeight="1">
      <c r="A201" s="95">
        <v>54</v>
      </c>
      <c r="B201" s="114" t="s">
        <v>335</v>
      </c>
      <c r="C201" s="93" t="s">
        <v>150</v>
      </c>
      <c r="D201" s="93" t="s">
        <v>44</v>
      </c>
      <c r="E201" s="93" t="s">
        <v>21</v>
      </c>
      <c r="F201" s="135">
        <v>93842</v>
      </c>
      <c r="G201" s="135">
        <v>93842</v>
      </c>
      <c r="H201" s="83">
        <v>80128</v>
      </c>
      <c r="I201" s="201" t="s">
        <v>22</v>
      </c>
      <c r="J201" s="41" t="s">
        <v>22</v>
      </c>
      <c r="K201" s="23" t="s">
        <v>342</v>
      </c>
    </row>
    <row r="202" spans="1:11" ht="41.4" customHeight="1">
      <c r="A202" s="95">
        <v>55</v>
      </c>
      <c r="B202" s="114" t="s">
        <v>336</v>
      </c>
      <c r="C202" s="93" t="s">
        <v>147</v>
      </c>
      <c r="D202" s="93" t="s">
        <v>44</v>
      </c>
      <c r="E202" s="93" t="s">
        <v>21</v>
      </c>
      <c r="F202" s="70">
        <v>3.3650000000000002</v>
      </c>
      <c r="G202" s="70">
        <v>3.3650000000000002</v>
      </c>
      <c r="H202" s="189">
        <v>5.173</v>
      </c>
      <c r="I202" s="201" t="s">
        <v>22</v>
      </c>
      <c r="J202" s="41" t="s">
        <v>22</v>
      </c>
      <c r="K202" s="211" t="s">
        <v>341</v>
      </c>
    </row>
    <row r="203" spans="1:11" ht="38.4" customHeight="1">
      <c r="A203" s="95">
        <v>56</v>
      </c>
      <c r="B203" s="141" t="s">
        <v>337</v>
      </c>
      <c r="C203" s="167" t="s">
        <v>20</v>
      </c>
      <c r="D203" s="89" t="s">
        <v>234</v>
      </c>
      <c r="E203" s="93" t="s">
        <v>148</v>
      </c>
      <c r="F203" s="60">
        <v>1</v>
      </c>
      <c r="G203" s="93">
        <v>1</v>
      </c>
      <c r="H203" s="83">
        <v>1</v>
      </c>
      <c r="I203" s="93" t="s">
        <v>235</v>
      </c>
      <c r="J203" s="41" t="s">
        <v>22</v>
      </c>
      <c r="K203" s="23" t="s">
        <v>338</v>
      </c>
    </row>
    <row r="204" spans="1:11">
      <c r="A204" s="397" t="s">
        <v>151</v>
      </c>
      <c r="B204" s="398"/>
      <c r="C204" s="398"/>
      <c r="D204" s="398"/>
      <c r="E204" s="398"/>
      <c r="F204" s="398"/>
      <c r="G204" s="398"/>
      <c r="H204" s="398"/>
      <c r="I204" s="398"/>
      <c r="J204" s="398"/>
      <c r="K204" s="399"/>
    </row>
    <row r="205" spans="1:11" ht="67.2" customHeight="1">
      <c r="A205" s="54">
        <v>63</v>
      </c>
      <c r="B205" s="34" t="s">
        <v>152</v>
      </c>
      <c r="C205" s="44" t="s">
        <v>18</v>
      </c>
      <c r="D205" s="199" t="s">
        <v>64</v>
      </c>
      <c r="E205" s="20" t="s">
        <v>216</v>
      </c>
      <c r="F205" s="55">
        <v>62.9</v>
      </c>
      <c r="G205" s="55">
        <v>62.9</v>
      </c>
      <c r="H205" s="54">
        <v>62.9</v>
      </c>
      <c r="I205" s="7" t="s">
        <v>22</v>
      </c>
      <c r="J205" s="7" t="s">
        <v>22</v>
      </c>
      <c r="K205" s="71" t="s">
        <v>343</v>
      </c>
    </row>
    <row r="206" spans="1:11" ht="53.4" customHeight="1">
      <c r="A206" s="54">
        <v>64</v>
      </c>
      <c r="B206" s="34" t="s">
        <v>153</v>
      </c>
      <c r="C206" s="44" t="s">
        <v>18</v>
      </c>
      <c r="D206" s="199" t="s">
        <v>234</v>
      </c>
      <c r="E206" s="20" t="s">
        <v>178</v>
      </c>
      <c r="F206" s="55">
        <v>100</v>
      </c>
      <c r="G206" s="55">
        <v>100</v>
      </c>
      <c r="H206" s="54">
        <v>100</v>
      </c>
      <c r="I206" s="7" t="s">
        <v>22</v>
      </c>
      <c r="J206" s="7" t="s">
        <v>22</v>
      </c>
      <c r="K206" s="212" t="s">
        <v>596</v>
      </c>
    </row>
    <row r="207" spans="1:11" ht="54" customHeight="1">
      <c r="A207" s="54">
        <v>65</v>
      </c>
      <c r="B207" s="34" t="s">
        <v>154</v>
      </c>
      <c r="C207" s="44" t="s">
        <v>18</v>
      </c>
      <c r="D207" s="199" t="s">
        <v>234</v>
      </c>
      <c r="E207" s="20" t="s">
        <v>178</v>
      </c>
      <c r="F207" s="55">
        <v>81.3</v>
      </c>
      <c r="G207" s="55">
        <v>81.3</v>
      </c>
      <c r="H207" s="54">
        <v>87.9</v>
      </c>
      <c r="I207" s="7" t="s">
        <v>22</v>
      </c>
      <c r="J207" s="7" t="s">
        <v>22</v>
      </c>
      <c r="K207" s="212" t="s">
        <v>592</v>
      </c>
    </row>
    <row r="208" spans="1:11" ht="69" customHeight="1">
      <c r="A208" s="54">
        <v>66</v>
      </c>
      <c r="B208" s="34" t="s">
        <v>155</v>
      </c>
      <c r="C208" s="44" t="s">
        <v>20</v>
      </c>
      <c r="D208" s="199" t="s">
        <v>234</v>
      </c>
      <c r="E208" s="20" t="s">
        <v>216</v>
      </c>
      <c r="F208" s="55">
        <v>2</v>
      </c>
      <c r="G208" s="55">
        <v>2</v>
      </c>
      <c r="H208" s="55">
        <v>2</v>
      </c>
      <c r="I208" s="7" t="s">
        <v>22</v>
      </c>
      <c r="J208" s="7" t="s">
        <v>22</v>
      </c>
      <c r="K208" s="74" t="s">
        <v>463</v>
      </c>
    </row>
    <row r="209" spans="1:11" ht="177.6" customHeight="1">
      <c r="A209" s="54">
        <v>67</v>
      </c>
      <c r="B209" s="34" t="s">
        <v>156</v>
      </c>
      <c r="C209" s="44" t="s">
        <v>20</v>
      </c>
      <c r="D209" s="199" t="s">
        <v>234</v>
      </c>
      <c r="E209" s="20" t="s">
        <v>216</v>
      </c>
      <c r="F209" s="55">
        <v>14</v>
      </c>
      <c r="G209" s="55">
        <v>14</v>
      </c>
      <c r="H209" s="55">
        <v>14</v>
      </c>
      <c r="I209" s="7" t="s">
        <v>22</v>
      </c>
      <c r="J209" s="7" t="s">
        <v>22</v>
      </c>
      <c r="K209" s="195" t="s">
        <v>243</v>
      </c>
    </row>
    <row r="210" spans="1:11" ht="56.4" customHeight="1">
      <c r="A210" s="77">
        <v>68</v>
      </c>
      <c r="B210" s="34" t="s">
        <v>157</v>
      </c>
      <c r="C210" s="215" t="s">
        <v>18</v>
      </c>
      <c r="D210" s="199" t="s">
        <v>234</v>
      </c>
      <c r="E210" s="220" t="s">
        <v>178</v>
      </c>
      <c r="F210" s="55">
        <v>100</v>
      </c>
      <c r="G210" s="55">
        <v>100</v>
      </c>
      <c r="H210" s="54">
        <v>100</v>
      </c>
      <c r="I210" s="7" t="s">
        <v>22</v>
      </c>
      <c r="J210" s="125" t="s">
        <v>22</v>
      </c>
      <c r="K210" s="213" t="s">
        <v>270</v>
      </c>
    </row>
    <row r="211" spans="1:11" ht="67.2" customHeight="1">
      <c r="A211" s="77">
        <v>69</v>
      </c>
      <c r="B211" s="34" t="s">
        <v>158</v>
      </c>
      <c r="C211" s="215" t="s">
        <v>18</v>
      </c>
      <c r="D211" s="199" t="s">
        <v>234</v>
      </c>
      <c r="E211" s="220" t="s">
        <v>178</v>
      </c>
      <c r="F211" s="55">
        <v>5.4</v>
      </c>
      <c r="G211" s="55">
        <v>5.4</v>
      </c>
      <c r="H211" s="54">
        <v>35.799999999999997</v>
      </c>
      <c r="I211" s="7" t="s">
        <v>22</v>
      </c>
      <c r="J211" s="125" t="s">
        <v>22</v>
      </c>
      <c r="K211" s="213" t="s">
        <v>593</v>
      </c>
    </row>
    <row r="212" spans="1:11" ht="91.2" customHeight="1">
      <c r="A212" s="77">
        <v>70</v>
      </c>
      <c r="B212" s="34" t="s">
        <v>159</v>
      </c>
      <c r="C212" s="219" t="s">
        <v>18</v>
      </c>
      <c r="D212" s="199" t="s">
        <v>234</v>
      </c>
      <c r="E212" s="220" t="s">
        <v>215</v>
      </c>
      <c r="F212" s="55">
        <v>48.3</v>
      </c>
      <c r="G212" s="55">
        <v>48.3</v>
      </c>
      <c r="H212" s="54">
        <v>49.2</v>
      </c>
      <c r="I212" s="7" t="s">
        <v>22</v>
      </c>
      <c r="J212" s="125" t="s">
        <v>22</v>
      </c>
      <c r="K212" s="271" t="s">
        <v>495</v>
      </c>
    </row>
    <row r="213" spans="1:11" ht="55.2" customHeight="1">
      <c r="A213" s="77">
        <v>71</v>
      </c>
      <c r="B213" s="136" t="s">
        <v>160</v>
      </c>
      <c r="C213" s="219" t="s">
        <v>18</v>
      </c>
      <c r="D213" s="199" t="s">
        <v>234</v>
      </c>
      <c r="E213" s="220" t="s">
        <v>178</v>
      </c>
      <c r="F213" s="221">
        <v>9</v>
      </c>
      <c r="G213" s="221">
        <v>9</v>
      </c>
      <c r="H213" s="51">
        <v>0</v>
      </c>
      <c r="I213" s="7" t="s">
        <v>22</v>
      </c>
      <c r="J213" s="125" t="s">
        <v>22</v>
      </c>
      <c r="K213" s="213" t="s">
        <v>594</v>
      </c>
    </row>
    <row r="214" spans="1:11" ht="55.8" customHeight="1">
      <c r="A214" s="77">
        <v>72</v>
      </c>
      <c r="B214" s="136" t="s">
        <v>161</v>
      </c>
      <c r="C214" s="219" t="s">
        <v>18</v>
      </c>
      <c r="D214" s="199" t="s">
        <v>234</v>
      </c>
      <c r="E214" s="220" t="s">
        <v>178</v>
      </c>
      <c r="F214" s="221">
        <v>2</v>
      </c>
      <c r="G214" s="221">
        <v>2</v>
      </c>
      <c r="H214" s="51">
        <v>0</v>
      </c>
      <c r="I214" s="7" t="s">
        <v>22</v>
      </c>
      <c r="J214" s="125" t="s">
        <v>22</v>
      </c>
      <c r="K214" s="213" t="s">
        <v>594</v>
      </c>
    </row>
    <row r="215" spans="1:11" ht="57" customHeight="1">
      <c r="A215" s="77">
        <v>73</v>
      </c>
      <c r="B215" s="137" t="s">
        <v>162</v>
      </c>
      <c r="C215" s="215" t="s">
        <v>18</v>
      </c>
      <c r="D215" s="199" t="s">
        <v>234</v>
      </c>
      <c r="E215" s="220" t="s">
        <v>178</v>
      </c>
      <c r="F215" s="55">
        <v>100</v>
      </c>
      <c r="G215" s="55">
        <v>100</v>
      </c>
      <c r="H215" s="54">
        <v>100</v>
      </c>
      <c r="I215" s="7" t="s">
        <v>22</v>
      </c>
      <c r="J215" s="125" t="s">
        <v>22</v>
      </c>
      <c r="K215" s="213" t="s">
        <v>595</v>
      </c>
    </row>
    <row r="216" spans="1:11" ht="66.75" customHeight="1">
      <c r="A216" s="77">
        <v>74</v>
      </c>
      <c r="B216" s="73" t="s">
        <v>163</v>
      </c>
      <c r="C216" s="215" t="s">
        <v>166</v>
      </c>
      <c r="D216" s="199" t="s">
        <v>234</v>
      </c>
      <c r="E216" s="220" t="s">
        <v>21</v>
      </c>
      <c r="F216" s="55">
        <v>68</v>
      </c>
      <c r="G216" s="55">
        <v>68</v>
      </c>
      <c r="H216" s="54">
        <v>68</v>
      </c>
      <c r="I216" s="7" t="s">
        <v>22</v>
      </c>
      <c r="J216" s="125" t="s">
        <v>22</v>
      </c>
      <c r="K216" s="213" t="s">
        <v>270</v>
      </c>
    </row>
    <row r="217" spans="1:11" ht="66.75" customHeight="1">
      <c r="A217" s="77">
        <v>75</v>
      </c>
      <c r="B217" s="73" t="s">
        <v>164</v>
      </c>
      <c r="C217" s="215" t="s">
        <v>145</v>
      </c>
      <c r="D217" s="199" t="s">
        <v>234</v>
      </c>
      <c r="E217" s="220" t="s">
        <v>21</v>
      </c>
      <c r="F217" s="55">
        <v>7.0000000000000007E-2</v>
      </c>
      <c r="G217" s="55">
        <v>7.0000000000000007E-2</v>
      </c>
      <c r="H217" s="222">
        <v>6.8000000000000005E-2</v>
      </c>
      <c r="I217" s="7" t="s">
        <v>22</v>
      </c>
      <c r="J217" s="125" t="s">
        <v>22</v>
      </c>
      <c r="K217" s="213" t="s">
        <v>270</v>
      </c>
    </row>
    <row r="218" spans="1:11" ht="54.6" customHeight="1">
      <c r="A218" s="77">
        <v>76</v>
      </c>
      <c r="B218" s="73" t="s">
        <v>165</v>
      </c>
      <c r="C218" s="215" t="s">
        <v>18</v>
      </c>
      <c r="D218" s="199" t="s">
        <v>234</v>
      </c>
      <c r="E218" s="220" t="s">
        <v>23</v>
      </c>
      <c r="F218" s="55">
        <v>10</v>
      </c>
      <c r="G218" s="55">
        <v>10</v>
      </c>
      <c r="H218" s="54">
        <v>10</v>
      </c>
      <c r="I218" s="7" t="s">
        <v>22</v>
      </c>
      <c r="J218" s="125" t="s">
        <v>22</v>
      </c>
      <c r="K218" s="213" t="s">
        <v>270</v>
      </c>
    </row>
    <row r="219" spans="1:11" ht="19.8" customHeight="1">
      <c r="A219" s="334">
        <v>57</v>
      </c>
      <c r="B219" s="337" t="s">
        <v>383</v>
      </c>
      <c r="C219" s="314" t="s">
        <v>19</v>
      </c>
      <c r="D219" s="314" t="s">
        <v>44</v>
      </c>
      <c r="E219" s="314" t="s">
        <v>24</v>
      </c>
      <c r="F219" s="43">
        <v>10.236000000000001</v>
      </c>
      <c r="G219" s="43">
        <v>10.236000000000001</v>
      </c>
      <c r="H219" s="62">
        <v>9.2149999999999999</v>
      </c>
      <c r="I219" s="56" t="s">
        <v>38</v>
      </c>
      <c r="J219" s="147">
        <v>467004015</v>
      </c>
      <c r="K219" s="262" t="s">
        <v>528</v>
      </c>
    </row>
    <row r="220" spans="1:11" ht="17.399999999999999" customHeight="1">
      <c r="A220" s="336"/>
      <c r="B220" s="396"/>
      <c r="C220" s="315"/>
      <c r="D220" s="315"/>
      <c r="E220" s="315"/>
      <c r="F220" s="43">
        <v>105.4641</v>
      </c>
      <c r="G220" s="43">
        <v>105.4641</v>
      </c>
      <c r="H220" s="62">
        <v>105.464</v>
      </c>
      <c r="I220" s="56" t="s">
        <v>65</v>
      </c>
      <c r="J220" s="147">
        <v>467004028</v>
      </c>
      <c r="K220" s="262" t="s">
        <v>322</v>
      </c>
    </row>
    <row r="221" spans="1:11" ht="18" customHeight="1">
      <c r="A221" s="335"/>
      <c r="B221" s="338"/>
      <c r="C221" s="316"/>
      <c r="D221" s="316"/>
      <c r="E221" s="316"/>
      <c r="F221" s="43">
        <v>212.202</v>
      </c>
      <c r="G221" s="43">
        <v>212.202</v>
      </c>
      <c r="H221" s="62">
        <v>212.202</v>
      </c>
      <c r="I221" s="56" t="s">
        <v>240</v>
      </c>
      <c r="J221" s="147">
        <v>467004032</v>
      </c>
      <c r="K221" s="262" t="s">
        <v>322</v>
      </c>
    </row>
    <row r="222" spans="1:11" ht="51.6" customHeight="1">
      <c r="A222" s="334"/>
      <c r="B222" s="341" t="s">
        <v>168</v>
      </c>
      <c r="C222" s="317" t="s">
        <v>19</v>
      </c>
      <c r="D222" s="317" t="s">
        <v>44</v>
      </c>
      <c r="E222" s="317" t="s">
        <v>24</v>
      </c>
      <c r="F222" s="179">
        <v>100</v>
      </c>
      <c r="G222" s="179">
        <v>100</v>
      </c>
      <c r="H222" s="179">
        <v>100</v>
      </c>
      <c r="I222" s="84" t="s">
        <v>240</v>
      </c>
      <c r="J222" s="144">
        <v>467004032</v>
      </c>
      <c r="K222" s="310" t="s">
        <v>529</v>
      </c>
    </row>
    <row r="223" spans="1:11" ht="43.8" customHeight="1">
      <c r="A223" s="335"/>
      <c r="B223" s="342"/>
      <c r="C223" s="318"/>
      <c r="D223" s="318"/>
      <c r="E223" s="318"/>
      <c r="F223" s="179">
        <v>44.390999999999998</v>
      </c>
      <c r="G223" s="179">
        <v>44.390999999999998</v>
      </c>
      <c r="H223" s="179">
        <v>44.390999999999998</v>
      </c>
      <c r="I223" s="84" t="s">
        <v>65</v>
      </c>
      <c r="J223" s="144">
        <v>467004028</v>
      </c>
      <c r="K223" s="311"/>
    </row>
    <row r="224" spans="1:11" ht="91.2" customHeight="1">
      <c r="A224" s="106"/>
      <c r="B224" s="142" t="s">
        <v>169</v>
      </c>
      <c r="C224" s="42" t="s">
        <v>19</v>
      </c>
      <c r="D224" s="99" t="s">
        <v>44</v>
      </c>
      <c r="E224" s="99" t="s">
        <v>24</v>
      </c>
      <c r="F224" s="181">
        <v>6.3860000000000001</v>
      </c>
      <c r="G224" s="181">
        <v>6.3860000000000001</v>
      </c>
      <c r="H224" s="184">
        <v>5.36</v>
      </c>
      <c r="I224" s="84" t="s">
        <v>38</v>
      </c>
      <c r="J224" s="144">
        <v>467004015</v>
      </c>
      <c r="K224" s="185" t="s">
        <v>530</v>
      </c>
    </row>
    <row r="225" spans="1:11" ht="89.4" customHeight="1">
      <c r="A225" s="106"/>
      <c r="B225" s="142" t="s">
        <v>170</v>
      </c>
      <c r="C225" s="42" t="s">
        <v>19</v>
      </c>
      <c r="D225" s="99" t="s">
        <v>44</v>
      </c>
      <c r="E225" s="99" t="s">
        <v>24</v>
      </c>
      <c r="F225" s="181">
        <v>3.8451</v>
      </c>
      <c r="G225" s="181">
        <v>3.8451</v>
      </c>
      <c r="H225" s="184">
        <v>3.85</v>
      </c>
      <c r="I225" s="84" t="s">
        <v>38</v>
      </c>
      <c r="J225" s="144">
        <v>467004015</v>
      </c>
      <c r="K225" s="185" t="s">
        <v>531</v>
      </c>
    </row>
    <row r="226" spans="1:11" ht="111" customHeight="1">
      <c r="A226" s="106"/>
      <c r="B226" s="142" t="s">
        <v>171</v>
      </c>
      <c r="C226" s="42" t="s">
        <v>19</v>
      </c>
      <c r="D226" s="99" t="s">
        <v>44</v>
      </c>
      <c r="E226" s="99" t="s">
        <v>24</v>
      </c>
      <c r="F226" s="66">
        <v>1E-3</v>
      </c>
      <c r="G226" s="66">
        <v>1E-3</v>
      </c>
      <c r="H226" s="66">
        <v>1E-3</v>
      </c>
      <c r="I226" s="84" t="s">
        <v>38</v>
      </c>
      <c r="J226" s="144">
        <v>467004015</v>
      </c>
      <c r="K226" s="185" t="s">
        <v>532</v>
      </c>
    </row>
    <row r="227" spans="1:11" ht="105" customHeight="1">
      <c r="A227" s="106"/>
      <c r="B227" s="142" t="s">
        <v>172</v>
      </c>
      <c r="C227" s="42" t="s">
        <v>19</v>
      </c>
      <c r="D227" s="99" t="s">
        <v>44</v>
      </c>
      <c r="E227" s="99" t="s">
        <v>24</v>
      </c>
      <c r="F227" s="66">
        <v>1E-3</v>
      </c>
      <c r="G227" s="66">
        <v>1E-3</v>
      </c>
      <c r="H227" s="275">
        <v>4.0000000000000002E-4</v>
      </c>
      <c r="I227" s="84" t="s">
        <v>38</v>
      </c>
      <c r="J227" s="144">
        <v>467004015</v>
      </c>
      <c r="K227" s="185" t="s">
        <v>533</v>
      </c>
    </row>
    <row r="228" spans="1:11" ht="78" customHeight="1">
      <c r="A228" s="106"/>
      <c r="B228" s="142" t="s">
        <v>173</v>
      </c>
      <c r="C228" s="42" t="s">
        <v>19</v>
      </c>
      <c r="D228" s="99" t="s">
        <v>44</v>
      </c>
      <c r="E228" s="99" t="s">
        <v>24</v>
      </c>
      <c r="F228" s="66">
        <v>1E-3</v>
      </c>
      <c r="G228" s="66">
        <v>1E-3</v>
      </c>
      <c r="H228" s="66">
        <v>1E-3</v>
      </c>
      <c r="I228" s="84" t="s">
        <v>38</v>
      </c>
      <c r="J228" s="144">
        <v>467004015</v>
      </c>
      <c r="K228" s="185" t="s">
        <v>534</v>
      </c>
    </row>
    <row r="229" spans="1:11" ht="46.2" customHeight="1">
      <c r="A229" s="334"/>
      <c r="B229" s="326" t="s">
        <v>179</v>
      </c>
      <c r="C229" s="317" t="s">
        <v>19</v>
      </c>
      <c r="D229" s="317" t="s">
        <v>44</v>
      </c>
      <c r="E229" s="317" t="s">
        <v>24</v>
      </c>
      <c r="F229" s="84">
        <v>112.202</v>
      </c>
      <c r="G229" s="84">
        <v>112.202</v>
      </c>
      <c r="H229" s="184">
        <v>112.2</v>
      </c>
      <c r="I229" s="84" t="s">
        <v>240</v>
      </c>
      <c r="J229" s="144">
        <v>467004032</v>
      </c>
      <c r="K229" s="310" t="s">
        <v>535</v>
      </c>
    </row>
    <row r="230" spans="1:11" ht="46.2" customHeight="1">
      <c r="A230" s="335"/>
      <c r="B230" s="327"/>
      <c r="C230" s="318"/>
      <c r="D230" s="318"/>
      <c r="E230" s="318"/>
      <c r="F230" s="84">
        <v>36.573099999999997</v>
      </c>
      <c r="G230" s="84">
        <v>36.573099999999997</v>
      </c>
      <c r="H230" s="184">
        <v>36.6</v>
      </c>
      <c r="I230" s="84" t="s">
        <v>65</v>
      </c>
      <c r="J230" s="144">
        <v>467004028</v>
      </c>
      <c r="K230" s="311"/>
    </row>
    <row r="231" spans="1:11" s="5" customFormat="1" ht="66" customHeight="1">
      <c r="A231" s="183"/>
      <c r="B231" s="145" t="s">
        <v>189</v>
      </c>
      <c r="C231" s="146" t="s">
        <v>19</v>
      </c>
      <c r="D231" s="172" t="s">
        <v>44</v>
      </c>
      <c r="E231" s="42" t="s">
        <v>24</v>
      </c>
      <c r="F231" s="179">
        <v>24.5</v>
      </c>
      <c r="G231" s="179">
        <v>24.5</v>
      </c>
      <c r="H231" s="184">
        <v>24.5</v>
      </c>
      <c r="I231" s="84" t="s">
        <v>65</v>
      </c>
      <c r="J231" s="144">
        <v>467004028</v>
      </c>
      <c r="K231" s="185" t="s">
        <v>536</v>
      </c>
    </row>
    <row r="232" spans="1:11" s="5" customFormat="1" ht="105.6" customHeight="1">
      <c r="A232" s="183"/>
      <c r="B232" s="142" t="s">
        <v>217</v>
      </c>
      <c r="C232" s="146" t="s">
        <v>19</v>
      </c>
      <c r="D232" s="172" t="s">
        <v>44</v>
      </c>
      <c r="E232" s="42" t="s">
        <v>24</v>
      </c>
      <c r="F232" s="276">
        <v>1E-3</v>
      </c>
      <c r="G232" s="276">
        <v>1E-3</v>
      </c>
      <c r="H232" s="275">
        <v>8.9999999999999998E-4</v>
      </c>
      <c r="I232" s="84" t="s">
        <v>38</v>
      </c>
      <c r="J232" s="144">
        <v>467004015</v>
      </c>
      <c r="K232" s="277" t="s">
        <v>537</v>
      </c>
    </row>
    <row r="233" spans="1:11" ht="16.2" customHeight="1">
      <c r="A233" s="334">
        <v>58</v>
      </c>
      <c r="B233" s="337" t="s">
        <v>384</v>
      </c>
      <c r="C233" s="314" t="s">
        <v>19</v>
      </c>
      <c r="D233" s="314" t="s">
        <v>44</v>
      </c>
      <c r="E233" s="314" t="s">
        <v>24</v>
      </c>
      <c r="F233" s="182">
        <v>1197.33</v>
      </c>
      <c r="G233" s="182">
        <v>1197.33</v>
      </c>
      <c r="H233" s="62">
        <v>1197.329</v>
      </c>
      <c r="I233" s="56" t="s">
        <v>39</v>
      </c>
      <c r="J233" s="148">
        <v>467006011</v>
      </c>
      <c r="K233" s="262" t="s">
        <v>322</v>
      </c>
    </row>
    <row r="234" spans="1:11" ht="21" customHeight="1">
      <c r="A234" s="336"/>
      <c r="B234" s="396"/>
      <c r="C234" s="315"/>
      <c r="D234" s="315"/>
      <c r="E234" s="315"/>
      <c r="F234" s="182">
        <v>75.95</v>
      </c>
      <c r="G234" s="182">
        <v>75.95</v>
      </c>
      <c r="H234" s="62">
        <v>36.404000000000003</v>
      </c>
      <c r="I234" s="56" t="s">
        <v>65</v>
      </c>
      <c r="J234" s="148">
        <v>467006028</v>
      </c>
      <c r="K234" s="262" t="s">
        <v>528</v>
      </c>
    </row>
    <row r="235" spans="1:11" ht="19.8" customHeight="1">
      <c r="A235" s="335"/>
      <c r="B235" s="338"/>
      <c r="C235" s="316"/>
      <c r="D235" s="316"/>
      <c r="E235" s="316"/>
      <c r="F235" s="182">
        <v>2621.962</v>
      </c>
      <c r="G235" s="182">
        <v>2621.962</v>
      </c>
      <c r="H235" s="62">
        <v>2550.9609999999998</v>
      </c>
      <c r="I235" s="56" t="s">
        <v>240</v>
      </c>
      <c r="J235" s="148">
        <v>467006032</v>
      </c>
      <c r="K235" s="262" t="s">
        <v>528</v>
      </c>
    </row>
    <row r="236" spans="1:11" s="5" customFormat="1" ht="130.19999999999999" customHeight="1">
      <c r="A236" s="183"/>
      <c r="B236" s="173" t="s">
        <v>174</v>
      </c>
      <c r="C236" s="172" t="s">
        <v>19</v>
      </c>
      <c r="D236" s="42" t="s">
        <v>44</v>
      </c>
      <c r="E236" s="42" t="s">
        <v>24</v>
      </c>
      <c r="F236" s="143">
        <v>749.46299999999997</v>
      </c>
      <c r="G236" s="143">
        <v>749.46299999999997</v>
      </c>
      <c r="H236" s="184">
        <v>749.5</v>
      </c>
      <c r="I236" s="84" t="s">
        <v>240</v>
      </c>
      <c r="J236" s="144">
        <v>467006032</v>
      </c>
      <c r="K236" s="185" t="s">
        <v>538</v>
      </c>
    </row>
    <row r="237" spans="1:11" ht="63" customHeight="1">
      <c r="A237" s="106"/>
      <c r="B237" s="145" t="s">
        <v>175</v>
      </c>
      <c r="C237" s="146" t="s">
        <v>19</v>
      </c>
      <c r="D237" s="42"/>
      <c r="E237" s="42" t="s">
        <v>24</v>
      </c>
      <c r="F237" s="143">
        <v>500</v>
      </c>
      <c r="G237" s="143">
        <v>500</v>
      </c>
      <c r="H237" s="184">
        <v>500</v>
      </c>
      <c r="I237" s="84" t="s">
        <v>240</v>
      </c>
      <c r="J237" s="144">
        <v>467006032</v>
      </c>
      <c r="K237" s="185" t="s">
        <v>539</v>
      </c>
    </row>
    <row r="238" spans="1:11" ht="41.4" customHeight="1">
      <c r="A238" s="334"/>
      <c r="B238" s="341" t="s">
        <v>180</v>
      </c>
      <c r="C238" s="317" t="s">
        <v>19</v>
      </c>
      <c r="D238" s="317"/>
      <c r="E238" s="317" t="s">
        <v>24</v>
      </c>
      <c r="F238" s="149">
        <v>878.12099999999998</v>
      </c>
      <c r="G238" s="149">
        <v>878.12099999999998</v>
      </c>
      <c r="H238" s="184">
        <v>878.1</v>
      </c>
      <c r="I238" s="84" t="s">
        <v>39</v>
      </c>
      <c r="J238" s="144">
        <v>467006011</v>
      </c>
      <c r="K238" s="310" t="s">
        <v>540</v>
      </c>
    </row>
    <row r="239" spans="1:11" ht="27" customHeight="1">
      <c r="A239" s="335"/>
      <c r="B239" s="342"/>
      <c r="C239" s="318"/>
      <c r="D239" s="318"/>
      <c r="E239" s="318"/>
      <c r="F239" s="84">
        <v>36.404000000000003</v>
      </c>
      <c r="G239" s="84">
        <v>36.404000000000003</v>
      </c>
      <c r="H239" s="184">
        <v>36.4</v>
      </c>
      <c r="I239" s="84" t="s">
        <v>65</v>
      </c>
      <c r="J239" s="144">
        <v>467006028</v>
      </c>
      <c r="K239" s="311"/>
    </row>
    <row r="240" spans="1:11" ht="81" customHeight="1">
      <c r="A240" s="106"/>
      <c r="B240" s="67" t="s">
        <v>218</v>
      </c>
      <c r="C240" s="98" t="s">
        <v>19</v>
      </c>
      <c r="D240" s="98" t="s">
        <v>44</v>
      </c>
      <c r="E240" s="98" t="s">
        <v>24</v>
      </c>
      <c r="F240" s="179">
        <v>319.209</v>
      </c>
      <c r="G240" s="179">
        <v>319.209</v>
      </c>
      <c r="H240" s="184">
        <v>319.20999999999998</v>
      </c>
      <c r="I240" s="84" t="s">
        <v>39</v>
      </c>
      <c r="J240" s="157">
        <v>467006011</v>
      </c>
      <c r="K240" s="185" t="s">
        <v>541</v>
      </c>
    </row>
    <row r="241" spans="1:11" ht="52.2" customHeight="1">
      <c r="A241" s="106"/>
      <c r="B241" s="158" t="s">
        <v>219</v>
      </c>
      <c r="C241" s="98" t="s">
        <v>19</v>
      </c>
      <c r="D241" s="98" t="s">
        <v>44</v>
      </c>
      <c r="E241" s="98" t="s">
        <v>24</v>
      </c>
      <c r="F241" s="179">
        <v>1190.297</v>
      </c>
      <c r="G241" s="179">
        <v>1190.297</v>
      </c>
      <c r="H241" s="184">
        <v>1190.3</v>
      </c>
      <c r="I241" s="84" t="s">
        <v>240</v>
      </c>
      <c r="J241" s="157">
        <v>467006031</v>
      </c>
      <c r="K241" s="185" t="s">
        <v>542</v>
      </c>
    </row>
    <row r="242" spans="1:11" ht="43.8" customHeight="1">
      <c r="A242" s="334"/>
      <c r="B242" s="326" t="s">
        <v>220</v>
      </c>
      <c r="C242" s="317" t="s">
        <v>19</v>
      </c>
      <c r="D242" s="317" t="s">
        <v>44</v>
      </c>
      <c r="E242" s="317" t="s">
        <v>24</v>
      </c>
      <c r="F242" s="179">
        <v>182.202</v>
      </c>
      <c r="G242" s="179">
        <v>182.202</v>
      </c>
      <c r="H242" s="184">
        <v>111.2</v>
      </c>
      <c r="I242" s="84" t="s">
        <v>240</v>
      </c>
      <c r="J242" s="157">
        <v>467006032</v>
      </c>
      <c r="K242" s="310" t="s">
        <v>543</v>
      </c>
    </row>
    <row r="243" spans="1:11" ht="64.2" customHeight="1">
      <c r="A243" s="335"/>
      <c r="B243" s="327"/>
      <c r="C243" s="318"/>
      <c r="D243" s="318"/>
      <c r="E243" s="318"/>
      <c r="F243" s="179">
        <v>39.545999999999999</v>
      </c>
      <c r="G243" s="179">
        <v>39.545999999999999</v>
      </c>
      <c r="H243" s="184">
        <v>0</v>
      </c>
      <c r="I243" s="84" t="s">
        <v>65</v>
      </c>
      <c r="J243" s="157">
        <v>467006028</v>
      </c>
      <c r="K243" s="311"/>
    </row>
    <row r="244" spans="1:11" ht="39.6" customHeight="1">
      <c r="A244" s="334">
        <v>59</v>
      </c>
      <c r="B244" s="337" t="s">
        <v>386</v>
      </c>
      <c r="C244" s="314" t="s">
        <v>19</v>
      </c>
      <c r="D244" s="314" t="s">
        <v>44</v>
      </c>
      <c r="E244" s="314" t="s">
        <v>178</v>
      </c>
      <c r="F244" s="182">
        <v>22.516200000000001</v>
      </c>
      <c r="G244" s="182">
        <v>22.516200000000001</v>
      </c>
      <c r="H244" s="62">
        <v>22.509</v>
      </c>
      <c r="I244" s="56" t="s">
        <v>38</v>
      </c>
      <c r="J244" s="148">
        <v>487001015</v>
      </c>
      <c r="K244" s="321" t="s">
        <v>558</v>
      </c>
    </row>
    <row r="245" spans="1:11" ht="39.6" customHeight="1">
      <c r="A245" s="335"/>
      <c r="B245" s="338"/>
      <c r="C245" s="316"/>
      <c r="D245" s="315"/>
      <c r="E245" s="315"/>
      <c r="F245" s="182">
        <v>20.7713</v>
      </c>
      <c r="G245" s="182">
        <v>20.7713</v>
      </c>
      <c r="H245" s="62">
        <v>20.771000000000001</v>
      </c>
      <c r="I245" s="56" t="s">
        <v>65</v>
      </c>
      <c r="J245" s="148">
        <v>487001028</v>
      </c>
      <c r="K245" s="321"/>
    </row>
    <row r="246" spans="1:11" ht="39" customHeight="1">
      <c r="A246" s="106">
        <v>60</v>
      </c>
      <c r="B246" s="105" t="s">
        <v>385</v>
      </c>
      <c r="C246" s="134" t="s">
        <v>19</v>
      </c>
      <c r="D246" s="101" t="s">
        <v>44</v>
      </c>
      <c r="E246" s="101" t="s">
        <v>178</v>
      </c>
      <c r="F246" s="182">
        <v>0.56020000000000003</v>
      </c>
      <c r="G246" s="182">
        <v>0.56020000000000003</v>
      </c>
      <c r="H246" s="62">
        <v>0.56000000000000005</v>
      </c>
      <c r="I246" s="56" t="s">
        <v>38</v>
      </c>
      <c r="J246" s="148">
        <v>487003015</v>
      </c>
      <c r="K246" s="284" t="s">
        <v>559</v>
      </c>
    </row>
    <row r="247" spans="1:11" ht="33" customHeight="1">
      <c r="A247" s="334">
        <v>61</v>
      </c>
      <c r="B247" s="325" t="s">
        <v>387</v>
      </c>
      <c r="C247" s="314" t="s">
        <v>19</v>
      </c>
      <c r="D247" s="314" t="s">
        <v>44</v>
      </c>
      <c r="E247" s="314" t="s">
        <v>178</v>
      </c>
      <c r="F247" s="182">
        <v>1.4584999999999999</v>
      </c>
      <c r="G247" s="182">
        <v>1.4584999999999999</v>
      </c>
      <c r="H247" s="62">
        <v>0</v>
      </c>
      <c r="I247" s="56" t="s">
        <v>38</v>
      </c>
      <c r="J247" s="148">
        <v>487004015</v>
      </c>
      <c r="K247" s="283" t="s">
        <v>561</v>
      </c>
    </row>
    <row r="248" spans="1:11" ht="30.6" customHeight="1">
      <c r="A248" s="335"/>
      <c r="B248" s="325"/>
      <c r="C248" s="316"/>
      <c r="D248" s="316"/>
      <c r="E248" s="316"/>
      <c r="F248" s="182">
        <v>537.09699999999998</v>
      </c>
      <c r="G248" s="182">
        <v>537.09699999999998</v>
      </c>
      <c r="H248" s="62">
        <v>537.09699999999998</v>
      </c>
      <c r="I248" s="56" t="s">
        <v>65</v>
      </c>
      <c r="J248" s="148">
        <v>487004028</v>
      </c>
      <c r="K248" s="282" t="s">
        <v>560</v>
      </c>
    </row>
    <row r="249" spans="1:11" ht="52.8" customHeight="1">
      <c r="A249" s="106">
        <v>62</v>
      </c>
      <c r="B249" s="105" t="s">
        <v>388</v>
      </c>
      <c r="C249" s="134" t="s">
        <v>19</v>
      </c>
      <c r="D249" s="101" t="s">
        <v>44</v>
      </c>
      <c r="E249" s="101" t="s">
        <v>178</v>
      </c>
      <c r="F249" s="182">
        <v>6</v>
      </c>
      <c r="G249" s="182">
        <v>6</v>
      </c>
      <c r="H249" s="62">
        <v>6</v>
      </c>
      <c r="I249" s="56" t="s">
        <v>38</v>
      </c>
      <c r="J249" s="148">
        <v>487005015</v>
      </c>
      <c r="K249" s="282" t="s">
        <v>562</v>
      </c>
    </row>
    <row r="250" spans="1:11" ht="141.6" customHeight="1">
      <c r="A250" s="334">
        <v>63</v>
      </c>
      <c r="B250" s="337" t="s">
        <v>389</v>
      </c>
      <c r="C250" s="314" t="s">
        <v>19</v>
      </c>
      <c r="D250" s="314" t="s">
        <v>44</v>
      </c>
      <c r="E250" s="314" t="s">
        <v>178</v>
      </c>
      <c r="F250" s="182">
        <v>14.970700000000001</v>
      </c>
      <c r="G250" s="182">
        <v>14.970700000000001</v>
      </c>
      <c r="H250" s="62">
        <v>14.97</v>
      </c>
      <c r="I250" s="56" t="s">
        <v>38</v>
      </c>
      <c r="J250" s="148">
        <v>487016015</v>
      </c>
      <c r="K250" s="282" t="s">
        <v>563</v>
      </c>
    </row>
    <row r="251" spans="1:11" ht="42" customHeight="1">
      <c r="A251" s="335"/>
      <c r="B251" s="338"/>
      <c r="C251" s="316"/>
      <c r="D251" s="316"/>
      <c r="E251" s="316"/>
      <c r="F251" s="182">
        <v>230.32300000000001</v>
      </c>
      <c r="G251" s="182">
        <v>230.32300000000001</v>
      </c>
      <c r="H251" s="62">
        <v>230.32300000000001</v>
      </c>
      <c r="I251" s="56" t="s">
        <v>39</v>
      </c>
      <c r="J251" s="148">
        <v>487016048</v>
      </c>
      <c r="K251" s="282" t="s">
        <v>564</v>
      </c>
    </row>
    <row r="252" spans="1:11" ht="79.8" customHeight="1">
      <c r="A252" s="106">
        <v>64</v>
      </c>
      <c r="B252" s="105" t="s">
        <v>390</v>
      </c>
      <c r="C252" s="134" t="s">
        <v>19</v>
      </c>
      <c r="D252" s="101" t="s">
        <v>44</v>
      </c>
      <c r="E252" s="101"/>
      <c r="F252" s="182">
        <v>13.107799999999999</v>
      </c>
      <c r="G252" s="182">
        <v>13.107799999999999</v>
      </c>
      <c r="H252" s="62">
        <v>13.053000000000001</v>
      </c>
      <c r="I252" s="56" t="s">
        <v>65</v>
      </c>
      <c r="J252" s="148">
        <v>487025028</v>
      </c>
      <c r="K252" s="282" t="s">
        <v>565</v>
      </c>
    </row>
    <row r="253" spans="1:11" ht="79.2" customHeight="1">
      <c r="A253" s="334">
        <v>65</v>
      </c>
      <c r="B253" s="339" t="s">
        <v>391</v>
      </c>
      <c r="C253" s="314" t="s">
        <v>19</v>
      </c>
      <c r="D253" s="314" t="s">
        <v>44</v>
      </c>
      <c r="E253" s="314"/>
      <c r="F253" s="182">
        <v>26.530100000000001</v>
      </c>
      <c r="G253" s="182">
        <v>26.530100000000001</v>
      </c>
      <c r="H253" s="62">
        <v>26.388999999999999</v>
      </c>
      <c r="I253" s="56" t="s">
        <v>38</v>
      </c>
      <c r="J253" s="148">
        <v>487030015</v>
      </c>
      <c r="K253" s="282" t="s">
        <v>566</v>
      </c>
    </row>
    <row r="254" spans="1:11" ht="27" customHeight="1">
      <c r="A254" s="335"/>
      <c r="B254" s="340"/>
      <c r="C254" s="316"/>
      <c r="D254" s="316"/>
      <c r="E254" s="316"/>
      <c r="F254" s="127">
        <v>144.6566</v>
      </c>
      <c r="G254" s="127">
        <v>144.6566</v>
      </c>
      <c r="H254" s="62">
        <v>119.42700000000001</v>
      </c>
      <c r="I254" s="56" t="s">
        <v>65</v>
      </c>
      <c r="J254" s="148">
        <v>487030028</v>
      </c>
      <c r="K254" s="282" t="s">
        <v>567</v>
      </c>
    </row>
    <row r="255" spans="1:11" ht="42.6" customHeight="1">
      <c r="A255" s="106"/>
      <c r="B255" s="285" t="s">
        <v>176</v>
      </c>
      <c r="C255" s="286" t="s">
        <v>19</v>
      </c>
      <c r="D255" s="287" t="s">
        <v>44</v>
      </c>
      <c r="E255" s="288" t="s">
        <v>178</v>
      </c>
      <c r="F255" s="289">
        <v>61.233499999999999</v>
      </c>
      <c r="G255" s="289">
        <v>61.233499999999999</v>
      </c>
      <c r="H255" s="293">
        <v>43.99</v>
      </c>
      <c r="I255" s="288" t="s">
        <v>65</v>
      </c>
      <c r="J255" s="291">
        <v>487030028</v>
      </c>
      <c r="K255" s="294" t="s">
        <v>579</v>
      </c>
    </row>
    <row r="256" spans="1:11" ht="37.799999999999997" customHeight="1">
      <c r="A256" s="106"/>
      <c r="B256" s="285" t="s">
        <v>177</v>
      </c>
      <c r="C256" s="286" t="s">
        <v>19</v>
      </c>
      <c r="D256" s="287" t="s">
        <v>44</v>
      </c>
      <c r="E256" s="288" t="s">
        <v>178</v>
      </c>
      <c r="F256" s="292">
        <v>8.43</v>
      </c>
      <c r="G256" s="292">
        <v>8.43</v>
      </c>
      <c r="H256" s="292">
        <v>8.43</v>
      </c>
      <c r="I256" s="288" t="s">
        <v>65</v>
      </c>
      <c r="J256" s="291">
        <v>487030028</v>
      </c>
      <c r="K256" s="294" t="s">
        <v>580</v>
      </c>
    </row>
    <row r="257" spans="1:11" ht="35.4" customHeight="1">
      <c r="A257" s="106"/>
      <c r="B257" s="285" t="s">
        <v>568</v>
      </c>
      <c r="C257" s="286" t="s">
        <v>19</v>
      </c>
      <c r="D257" s="287" t="s">
        <v>44</v>
      </c>
      <c r="E257" s="288" t="s">
        <v>178</v>
      </c>
      <c r="F257" s="292">
        <v>6.78</v>
      </c>
      <c r="G257" s="292">
        <v>6.78</v>
      </c>
      <c r="H257" s="292">
        <v>6.78</v>
      </c>
      <c r="I257" s="288" t="s">
        <v>65</v>
      </c>
      <c r="J257" s="291">
        <v>487030028</v>
      </c>
      <c r="K257" s="294" t="s">
        <v>580</v>
      </c>
    </row>
    <row r="258" spans="1:11" ht="35.4" customHeight="1">
      <c r="A258" s="280"/>
      <c r="B258" s="285" t="s">
        <v>569</v>
      </c>
      <c r="C258" s="286" t="s">
        <v>19</v>
      </c>
      <c r="D258" s="287" t="s">
        <v>44</v>
      </c>
      <c r="E258" s="288" t="s">
        <v>178</v>
      </c>
      <c r="F258" s="290">
        <v>9.68</v>
      </c>
      <c r="G258" s="290">
        <v>9.68</v>
      </c>
      <c r="H258" s="290">
        <v>9.68</v>
      </c>
      <c r="I258" s="288" t="s">
        <v>65</v>
      </c>
      <c r="J258" s="291">
        <v>487030028</v>
      </c>
      <c r="K258" s="294" t="s">
        <v>581</v>
      </c>
    </row>
    <row r="259" spans="1:11" ht="35.4" customHeight="1">
      <c r="A259" s="280"/>
      <c r="B259" s="285" t="s">
        <v>570</v>
      </c>
      <c r="C259" s="286" t="s">
        <v>19</v>
      </c>
      <c r="D259" s="287" t="s">
        <v>44</v>
      </c>
      <c r="E259" s="288" t="s">
        <v>178</v>
      </c>
      <c r="F259" s="292">
        <v>6.39</v>
      </c>
      <c r="G259" s="292">
        <v>6.39</v>
      </c>
      <c r="H259" s="290">
        <v>6.4</v>
      </c>
      <c r="I259" s="288" t="s">
        <v>65</v>
      </c>
      <c r="J259" s="291">
        <v>487030028</v>
      </c>
      <c r="K259" s="295" t="s">
        <v>307</v>
      </c>
    </row>
    <row r="260" spans="1:11" ht="37.200000000000003" customHeight="1">
      <c r="A260" s="280"/>
      <c r="B260" s="285" t="s">
        <v>571</v>
      </c>
      <c r="C260" s="286" t="s">
        <v>19</v>
      </c>
      <c r="D260" s="287" t="s">
        <v>44</v>
      </c>
      <c r="E260" s="288" t="s">
        <v>178</v>
      </c>
      <c r="F260" s="292">
        <v>8.85</v>
      </c>
      <c r="G260" s="292">
        <v>8.85</v>
      </c>
      <c r="H260" s="292">
        <v>6.48</v>
      </c>
      <c r="I260" s="288" t="s">
        <v>65</v>
      </c>
      <c r="J260" s="291" t="s">
        <v>572</v>
      </c>
      <c r="K260" s="295" t="s">
        <v>582</v>
      </c>
    </row>
    <row r="261" spans="1:11" ht="35.4" customHeight="1">
      <c r="A261" s="280"/>
      <c r="B261" s="285" t="s">
        <v>573</v>
      </c>
      <c r="C261" s="286" t="s">
        <v>19</v>
      </c>
      <c r="D261" s="287" t="s">
        <v>44</v>
      </c>
      <c r="E261" s="288" t="s">
        <v>178</v>
      </c>
      <c r="F261" s="292">
        <v>5.19</v>
      </c>
      <c r="G261" s="292">
        <v>5.19</v>
      </c>
      <c r="H261" s="292">
        <v>5.19</v>
      </c>
      <c r="I261" s="288" t="s">
        <v>65</v>
      </c>
      <c r="J261" s="291" t="s">
        <v>572</v>
      </c>
      <c r="K261" s="295" t="s">
        <v>307</v>
      </c>
    </row>
    <row r="262" spans="1:11" ht="35.4" customHeight="1">
      <c r="A262" s="280"/>
      <c r="B262" s="285" t="s">
        <v>574</v>
      </c>
      <c r="C262" s="286" t="s">
        <v>19</v>
      </c>
      <c r="D262" s="287" t="s">
        <v>44</v>
      </c>
      <c r="E262" s="288" t="s">
        <v>178</v>
      </c>
      <c r="F262" s="292">
        <v>4.93</v>
      </c>
      <c r="G262" s="292">
        <v>4.93</v>
      </c>
      <c r="H262" s="292">
        <v>4.93</v>
      </c>
      <c r="I262" s="288" t="s">
        <v>65</v>
      </c>
      <c r="J262" s="291" t="s">
        <v>572</v>
      </c>
      <c r="K262" s="295" t="s">
        <v>307</v>
      </c>
    </row>
    <row r="263" spans="1:11" ht="35.4" customHeight="1">
      <c r="A263" s="280"/>
      <c r="B263" s="285" t="s">
        <v>575</v>
      </c>
      <c r="C263" s="286" t="s">
        <v>19</v>
      </c>
      <c r="D263" s="287" t="s">
        <v>44</v>
      </c>
      <c r="E263" s="288" t="s">
        <v>178</v>
      </c>
      <c r="F263" s="292">
        <v>8.1760000000000002</v>
      </c>
      <c r="G263" s="292">
        <v>8.1760000000000002</v>
      </c>
      <c r="H263" s="292">
        <v>8.1760000000000002</v>
      </c>
      <c r="I263" s="288" t="s">
        <v>65</v>
      </c>
      <c r="J263" s="291" t="s">
        <v>572</v>
      </c>
      <c r="K263" s="295" t="s">
        <v>307</v>
      </c>
    </row>
    <row r="264" spans="1:11" ht="42" customHeight="1">
      <c r="A264" s="280"/>
      <c r="B264" s="285" t="s">
        <v>576</v>
      </c>
      <c r="C264" s="286" t="s">
        <v>19</v>
      </c>
      <c r="D264" s="287" t="s">
        <v>44</v>
      </c>
      <c r="E264" s="288" t="s">
        <v>178</v>
      </c>
      <c r="F264" s="292">
        <v>5.62</v>
      </c>
      <c r="G264" s="292">
        <v>5.62</v>
      </c>
      <c r="H264" s="292">
        <v>0</v>
      </c>
      <c r="I264" s="288" t="s">
        <v>65</v>
      </c>
      <c r="J264" s="291" t="s">
        <v>572</v>
      </c>
      <c r="K264" s="295" t="s">
        <v>583</v>
      </c>
    </row>
    <row r="265" spans="1:11" ht="35.4" customHeight="1">
      <c r="A265" s="280"/>
      <c r="B265" s="285" t="s">
        <v>577</v>
      </c>
      <c r="C265" s="286" t="s">
        <v>19</v>
      </c>
      <c r="D265" s="287" t="s">
        <v>44</v>
      </c>
      <c r="E265" s="288" t="s">
        <v>178</v>
      </c>
      <c r="F265" s="292">
        <v>11.99</v>
      </c>
      <c r="G265" s="292">
        <v>11.99</v>
      </c>
      <c r="H265" s="292">
        <v>11.99</v>
      </c>
      <c r="I265" s="288" t="s">
        <v>65</v>
      </c>
      <c r="J265" s="291" t="s">
        <v>572</v>
      </c>
      <c r="K265" s="295" t="s">
        <v>307</v>
      </c>
    </row>
    <row r="266" spans="1:11" ht="35.4" customHeight="1">
      <c r="A266" s="280"/>
      <c r="B266" s="285" t="s">
        <v>578</v>
      </c>
      <c r="C266" s="286" t="s">
        <v>19</v>
      </c>
      <c r="D266" s="287" t="s">
        <v>44</v>
      </c>
      <c r="E266" s="288" t="s">
        <v>178</v>
      </c>
      <c r="F266" s="292">
        <v>7.38</v>
      </c>
      <c r="G266" s="292">
        <v>7.38</v>
      </c>
      <c r="H266" s="292">
        <v>7.38</v>
      </c>
      <c r="I266" s="288" t="s">
        <v>65</v>
      </c>
      <c r="J266" s="291" t="s">
        <v>572</v>
      </c>
      <c r="K266" s="295" t="s">
        <v>307</v>
      </c>
    </row>
    <row r="267" spans="1:11" ht="25.8" customHeight="1">
      <c r="A267" s="334">
        <v>66</v>
      </c>
      <c r="B267" s="337" t="s">
        <v>392</v>
      </c>
      <c r="C267" s="314" t="s">
        <v>19</v>
      </c>
      <c r="D267" s="314" t="s">
        <v>44</v>
      </c>
      <c r="E267" s="314" t="s">
        <v>24</v>
      </c>
      <c r="F267" s="43">
        <v>14.4726</v>
      </c>
      <c r="G267" s="43">
        <v>14.4726</v>
      </c>
      <c r="H267" s="62">
        <v>12.581</v>
      </c>
      <c r="I267" s="56" t="s">
        <v>38</v>
      </c>
      <c r="J267" s="148">
        <v>467058015</v>
      </c>
      <c r="K267" s="262" t="s">
        <v>528</v>
      </c>
    </row>
    <row r="268" spans="1:11" ht="30" customHeight="1">
      <c r="A268" s="335"/>
      <c r="B268" s="338"/>
      <c r="C268" s="316"/>
      <c r="D268" s="316"/>
      <c r="E268" s="316"/>
      <c r="F268" s="43">
        <v>12.769</v>
      </c>
      <c r="G268" s="43">
        <v>12.769</v>
      </c>
      <c r="H268" s="62">
        <v>11.962</v>
      </c>
      <c r="I268" s="56" t="s">
        <v>65</v>
      </c>
      <c r="J268" s="148">
        <v>467058028</v>
      </c>
      <c r="K268" s="262" t="s">
        <v>528</v>
      </c>
    </row>
    <row r="269" spans="1:11" s="5" customFormat="1" ht="75" customHeight="1">
      <c r="A269" s="183"/>
      <c r="B269" s="145" t="s">
        <v>181</v>
      </c>
      <c r="C269" s="146" t="s">
        <v>19</v>
      </c>
      <c r="D269" s="172" t="s">
        <v>44</v>
      </c>
      <c r="E269" s="42" t="s">
        <v>24</v>
      </c>
      <c r="F269" s="181">
        <v>4.3129999999999997</v>
      </c>
      <c r="G269" s="181">
        <v>4.3129999999999997</v>
      </c>
      <c r="H269" s="184">
        <v>4.3099999999999996</v>
      </c>
      <c r="I269" s="84" t="s">
        <v>65</v>
      </c>
      <c r="J269" s="144">
        <v>467058028</v>
      </c>
      <c r="K269" s="185" t="s">
        <v>545</v>
      </c>
    </row>
    <row r="270" spans="1:11" s="5" customFormat="1" ht="65.400000000000006" customHeight="1">
      <c r="A270" s="183"/>
      <c r="B270" s="145" t="s">
        <v>182</v>
      </c>
      <c r="C270" s="146" t="s">
        <v>19</v>
      </c>
      <c r="D270" s="260" t="s">
        <v>44</v>
      </c>
      <c r="E270" s="42" t="s">
        <v>24</v>
      </c>
      <c r="F270" s="181">
        <v>8.4559999999999995</v>
      </c>
      <c r="G270" s="181">
        <v>8.4559999999999995</v>
      </c>
      <c r="H270" s="184">
        <v>7.65</v>
      </c>
      <c r="I270" s="84" t="s">
        <v>65</v>
      </c>
      <c r="J270" s="144">
        <v>467058028</v>
      </c>
      <c r="K270" s="185" t="s">
        <v>546</v>
      </c>
    </row>
    <row r="271" spans="1:11" s="5" customFormat="1" ht="64.2" customHeight="1">
      <c r="A271" s="183"/>
      <c r="B271" s="142" t="s">
        <v>183</v>
      </c>
      <c r="C271" s="146" t="s">
        <v>19</v>
      </c>
      <c r="D271" s="260" t="s">
        <v>44</v>
      </c>
      <c r="E271" s="42" t="s">
        <v>24</v>
      </c>
      <c r="F271" s="181">
        <v>5.1020000000000003</v>
      </c>
      <c r="G271" s="181">
        <v>5.1020000000000003</v>
      </c>
      <c r="H271" s="184">
        <v>5.0999999999999996</v>
      </c>
      <c r="I271" s="84" t="s">
        <v>38</v>
      </c>
      <c r="J271" s="144">
        <v>467058015</v>
      </c>
      <c r="K271" s="185" t="s">
        <v>547</v>
      </c>
    </row>
    <row r="272" spans="1:11" s="5" customFormat="1" ht="79.2" customHeight="1">
      <c r="A272" s="183"/>
      <c r="B272" s="142" t="s">
        <v>184</v>
      </c>
      <c r="C272" s="146" t="s">
        <v>19</v>
      </c>
      <c r="D272" s="260" t="s">
        <v>44</v>
      </c>
      <c r="E272" s="42" t="s">
        <v>24</v>
      </c>
      <c r="F272" s="181">
        <v>8.9689999999999994</v>
      </c>
      <c r="G272" s="181">
        <v>8.9689999999999994</v>
      </c>
      <c r="H272" s="184">
        <v>7.47</v>
      </c>
      <c r="I272" s="84" t="s">
        <v>38</v>
      </c>
      <c r="J272" s="144">
        <v>467058015</v>
      </c>
      <c r="K272" s="185" t="s">
        <v>548</v>
      </c>
    </row>
    <row r="273" spans="1:11" s="5" customFormat="1" ht="52.8" customHeight="1">
      <c r="A273" s="183"/>
      <c r="B273" s="261" t="s">
        <v>185</v>
      </c>
      <c r="C273" s="146" t="s">
        <v>19</v>
      </c>
      <c r="D273" s="260" t="s">
        <v>44</v>
      </c>
      <c r="E273" s="172" t="s">
        <v>24</v>
      </c>
      <c r="F273" s="186">
        <v>0.40160000000000001</v>
      </c>
      <c r="G273" s="186">
        <v>0.40160000000000001</v>
      </c>
      <c r="H273" s="184">
        <v>0</v>
      </c>
      <c r="I273" s="174" t="s">
        <v>38</v>
      </c>
      <c r="J273" s="157">
        <v>467058015</v>
      </c>
      <c r="K273" s="185" t="s">
        <v>544</v>
      </c>
    </row>
    <row r="274" spans="1:11" ht="23.4" customHeight="1">
      <c r="A274" s="334">
        <v>67</v>
      </c>
      <c r="B274" s="339" t="s">
        <v>393</v>
      </c>
      <c r="C274" s="319" t="s">
        <v>19</v>
      </c>
      <c r="D274" s="319" t="s">
        <v>44</v>
      </c>
      <c r="E274" s="319" t="s">
        <v>178</v>
      </c>
      <c r="F274" s="43">
        <v>49.283999999999999</v>
      </c>
      <c r="G274" s="43">
        <v>49.283999999999999</v>
      </c>
      <c r="H274" s="296">
        <v>49.28</v>
      </c>
      <c r="I274" s="56" t="s">
        <v>65</v>
      </c>
      <c r="J274" s="35">
        <v>487065028</v>
      </c>
      <c r="K274" s="323" t="s">
        <v>584</v>
      </c>
    </row>
    <row r="275" spans="1:11" ht="56.4" customHeight="1">
      <c r="A275" s="335"/>
      <c r="B275" s="340"/>
      <c r="C275" s="322"/>
      <c r="D275" s="322"/>
      <c r="E275" s="322"/>
      <c r="F275" s="43">
        <v>302.36700000000002</v>
      </c>
      <c r="G275" s="43">
        <v>302.36700000000002</v>
      </c>
      <c r="H275" s="296">
        <v>302.37</v>
      </c>
      <c r="I275" s="56" t="s">
        <v>38</v>
      </c>
      <c r="J275" s="35">
        <v>487065015</v>
      </c>
      <c r="K275" s="324"/>
    </row>
    <row r="276" spans="1:11" ht="66" customHeight="1">
      <c r="A276" s="106">
        <v>68</v>
      </c>
      <c r="B276" s="247" t="s">
        <v>394</v>
      </c>
      <c r="C276" s="134" t="s">
        <v>19</v>
      </c>
      <c r="D276" s="100" t="s">
        <v>44</v>
      </c>
      <c r="E276" s="103" t="s">
        <v>24</v>
      </c>
      <c r="F276" s="178">
        <v>231.11099999999999</v>
      </c>
      <c r="G276" s="178">
        <v>231.11099999999999</v>
      </c>
      <c r="H276" s="62">
        <v>79.528999999999996</v>
      </c>
      <c r="I276" s="56" t="s">
        <v>240</v>
      </c>
      <c r="J276" s="148">
        <v>467079032</v>
      </c>
      <c r="K276" s="107" t="s">
        <v>605</v>
      </c>
    </row>
    <row r="277" spans="1:11" ht="56.4" customHeight="1">
      <c r="A277" s="238">
        <v>69</v>
      </c>
      <c r="B277" s="247" t="s">
        <v>395</v>
      </c>
      <c r="C277" s="134" t="s">
        <v>19</v>
      </c>
      <c r="D277" s="239" t="s">
        <v>44</v>
      </c>
      <c r="E277" s="239" t="s">
        <v>24</v>
      </c>
      <c r="F277" s="56">
        <v>24.5</v>
      </c>
      <c r="G277" s="56">
        <v>24.5</v>
      </c>
      <c r="H277" s="62">
        <v>24.5</v>
      </c>
      <c r="I277" s="56" t="s">
        <v>65</v>
      </c>
      <c r="J277" s="148">
        <v>467004028</v>
      </c>
      <c r="K277" s="259" t="s">
        <v>549</v>
      </c>
    </row>
    <row r="278" spans="1:11" ht="17.399999999999999" customHeight="1">
      <c r="A278" s="334">
        <v>70</v>
      </c>
      <c r="B278" s="337" t="s">
        <v>396</v>
      </c>
      <c r="C278" s="314" t="s">
        <v>19</v>
      </c>
      <c r="D278" s="319" t="s">
        <v>44</v>
      </c>
      <c r="E278" s="314" t="s">
        <v>24</v>
      </c>
      <c r="F278" s="43">
        <v>5.4265999999999996</v>
      </c>
      <c r="G278" s="43">
        <v>5.4265999999999996</v>
      </c>
      <c r="H278" s="62">
        <v>5.3630000000000004</v>
      </c>
      <c r="I278" s="56" t="s">
        <v>38</v>
      </c>
      <c r="J278" s="148">
        <v>467005015</v>
      </c>
      <c r="K278" s="262" t="s">
        <v>322</v>
      </c>
    </row>
    <row r="279" spans="1:11" ht="18" customHeight="1">
      <c r="A279" s="335"/>
      <c r="B279" s="338"/>
      <c r="C279" s="316"/>
      <c r="D279" s="322"/>
      <c r="E279" s="316"/>
      <c r="F279" s="43">
        <v>50.131</v>
      </c>
      <c r="G279" s="43">
        <v>50.131</v>
      </c>
      <c r="H279" s="62">
        <v>50.115000000000002</v>
      </c>
      <c r="I279" s="56" t="s">
        <v>65</v>
      </c>
      <c r="J279" s="148">
        <v>467005028</v>
      </c>
      <c r="K279" s="262" t="s">
        <v>322</v>
      </c>
    </row>
    <row r="280" spans="1:11" ht="52.2" customHeight="1">
      <c r="A280" s="106"/>
      <c r="B280" s="145" t="s">
        <v>190</v>
      </c>
      <c r="C280" s="146" t="s">
        <v>19</v>
      </c>
      <c r="D280" s="100"/>
      <c r="E280" s="42" t="s">
        <v>24</v>
      </c>
      <c r="F280" s="84">
        <v>39.630000000000003</v>
      </c>
      <c r="G280" s="84">
        <v>39.630000000000003</v>
      </c>
      <c r="H280" s="184">
        <v>39.6</v>
      </c>
      <c r="I280" s="84" t="s">
        <v>65</v>
      </c>
      <c r="J280" s="144">
        <v>467005028</v>
      </c>
      <c r="K280" s="185" t="s">
        <v>550</v>
      </c>
    </row>
    <row r="281" spans="1:11" ht="93.6" customHeight="1">
      <c r="A281" s="106"/>
      <c r="B281" s="145" t="s">
        <v>191</v>
      </c>
      <c r="C281" s="146" t="s">
        <v>19</v>
      </c>
      <c r="D281" s="100"/>
      <c r="E281" s="42" t="s">
        <v>24</v>
      </c>
      <c r="F281" s="84">
        <v>10.500999999999999</v>
      </c>
      <c r="G281" s="84">
        <v>10.500999999999999</v>
      </c>
      <c r="H281" s="184">
        <v>10.48</v>
      </c>
      <c r="I281" s="84" t="s">
        <v>65</v>
      </c>
      <c r="J281" s="144">
        <v>467005028</v>
      </c>
      <c r="K281" s="185" t="s">
        <v>551</v>
      </c>
    </row>
    <row r="282" spans="1:11" ht="89.4" customHeight="1">
      <c r="A282" s="106"/>
      <c r="B282" s="142" t="s">
        <v>192</v>
      </c>
      <c r="C282" s="146" t="s">
        <v>19</v>
      </c>
      <c r="D282" s="100"/>
      <c r="E282" s="42" t="s">
        <v>24</v>
      </c>
      <c r="F282" s="84">
        <v>0.70799999999999996</v>
      </c>
      <c r="G282" s="84">
        <v>0.70799999999999996</v>
      </c>
      <c r="H282" s="184">
        <v>0.7</v>
      </c>
      <c r="I282" s="84" t="s">
        <v>38</v>
      </c>
      <c r="J282" s="144">
        <v>467005015</v>
      </c>
      <c r="K282" s="185" t="s">
        <v>553</v>
      </c>
    </row>
    <row r="283" spans="1:11" ht="94.8" customHeight="1">
      <c r="A283" s="106"/>
      <c r="B283" s="142" t="s">
        <v>193</v>
      </c>
      <c r="C283" s="146" t="s">
        <v>19</v>
      </c>
      <c r="D283" s="100"/>
      <c r="E283" s="42" t="s">
        <v>24</v>
      </c>
      <c r="F283" s="84">
        <v>4.7176</v>
      </c>
      <c r="G283" s="84">
        <v>4.7176</v>
      </c>
      <c r="H283" s="62">
        <v>4.6500000000000004</v>
      </c>
      <c r="I283" s="84" t="s">
        <v>38</v>
      </c>
      <c r="J283" s="144">
        <v>467005015</v>
      </c>
      <c r="K283" s="185" t="s">
        <v>552</v>
      </c>
    </row>
    <row r="284" spans="1:11" ht="108" customHeight="1">
      <c r="A284" s="106"/>
      <c r="B284" s="142" t="s">
        <v>167</v>
      </c>
      <c r="C284" s="42" t="s">
        <v>19</v>
      </c>
      <c r="D284" s="100" t="s">
        <v>44</v>
      </c>
      <c r="E284" s="100" t="s">
        <v>24</v>
      </c>
      <c r="F284" s="66">
        <v>1E-3</v>
      </c>
      <c r="G284" s="66">
        <v>1E-3</v>
      </c>
      <c r="H284" s="66">
        <v>1E-3</v>
      </c>
      <c r="I284" s="84" t="s">
        <v>38</v>
      </c>
      <c r="J284" s="144">
        <v>467005015</v>
      </c>
      <c r="K284" s="185" t="s">
        <v>527</v>
      </c>
    </row>
    <row r="285" spans="1:11" ht="63.6" customHeight="1">
      <c r="A285" s="106">
        <v>71</v>
      </c>
      <c r="B285" s="247" t="s">
        <v>414</v>
      </c>
      <c r="C285" s="134" t="s">
        <v>19</v>
      </c>
      <c r="D285" s="100" t="s">
        <v>44</v>
      </c>
      <c r="E285" s="103" t="s">
        <v>178</v>
      </c>
      <c r="F285" s="43">
        <v>128.26</v>
      </c>
      <c r="G285" s="43">
        <v>128.26</v>
      </c>
      <c r="H285" s="62">
        <v>121.994</v>
      </c>
      <c r="I285" s="56" t="s">
        <v>65</v>
      </c>
      <c r="J285" s="148">
        <v>487028028</v>
      </c>
      <c r="K285" s="107" t="s">
        <v>585</v>
      </c>
    </row>
    <row r="286" spans="1:11" ht="18.600000000000001" customHeight="1">
      <c r="A286" s="334">
        <v>72</v>
      </c>
      <c r="B286" s="345" t="s">
        <v>397</v>
      </c>
      <c r="C286" s="319" t="s">
        <v>19</v>
      </c>
      <c r="D286" s="319" t="s">
        <v>44</v>
      </c>
      <c r="E286" s="319" t="s">
        <v>214</v>
      </c>
      <c r="F286" s="43">
        <v>24.59</v>
      </c>
      <c r="G286" s="43">
        <v>24.59</v>
      </c>
      <c r="H286" s="62">
        <v>24.59</v>
      </c>
      <c r="I286" s="56" t="s">
        <v>38</v>
      </c>
      <c r="J286" s="148">
        <v>124011015</v>
      </c>
      <c r="K286" s="323" t="s">
        <v>461</v>
      </c>
    </row>
    <row r="287" spans="1:11" ht="18" customHeight="1">
      <c r="A287" s="336"/>
      <c r="B287" s="346"/>
      <c r="C287" s="320"/>
      <c r="D287" s="320"/>
      <c r="E287" s="320"/>
      <c r="F287" s="43">
        <v>23.279</v>
      </c>
      <c r="G287" s="43">
        <v>23.279</v>
      </c>
      <c r="H287" s="62">
        <v>23.279</v>
      </c>
      <c r="I287" s="56" t="s">
        <v>65</v>
      </c>
      <c r="J287" s="148">
        <v>124011028</v>
      </c>
      <c r="K287" s="344"/>
    </row>
    <row r="288" spans="1:11" ht="16.2" customHeight="1">
      <c r="A288" s="335"/>
      <c r="B288" s="347"/>
      <c r="C288" s="322"/>
      <c r="D288" s="322"/>
      <c r="E288" s="322"/>
      <c r="F288" s="43">
        <v>24.373999999999999</v>
      </c>
      <c r="G288" s="43">
        <v>24.373999999999999</v>
      </c>
      <c r="H288" s="62">
        <v>24.341999999999999</v>
      </c>
      <c r="I288" s="56" t="s">
        <v>38</v>
      </c>
      <c r="J288" s="148">
        <v>124011029</v>
      </c>
      <c r="K288" s="324"/>
    </row>
    <row r="289" spans="1:11" s="5" customFormat="1" ht="25.8" customHeight="1">
      <c r="A289" s="183"/>
      <c r="B289" s="119" t="s">
        <v>398</v>
      </c>
      <c r="C289" s="146" t="s">
        <v>19</v>
      </c>
      <c r="D289" s="244" t="s">
        <v>44</v>
      </c>
      <c r="E289" s="42" t="s">
        <v>214</v>
      </c>
      <c r="F289" s="179">
        <v>6.2794999999999996</v>
      </c>
      <c r="G289" s="179">
        <v>6.2794999999999996</v>
      </c>
      <c r="H289" s="179">
        <v>6.2794999999999996</v>
      </c>
      <c r="I289" s="84" t="s">
        <v>65</v>
      </c>
      <c r="J289" s="144">
        <v>124011028</v>
      </c>
      <c r="K289" s="252" t="s">
        <v>270</v>
      </c>
    </row>
    <row r="290" spans="1:11" s="5" customFormat="1" ht="25.8" customHeight="1">
      <c r="A290" s="183"/>
      <c r="B290" s="119" t="s">
        <v>399</v>
      </c>
      <c r="C290" s="146" t="s">
        <v>19</v>
      </c>
      <c r="D290" s="244" t="s">
        <v>44</v>
      </c>
      <c r="E290" s="42" t="s">
        <v>214</v>
      </c>
      <c r="F290" s="179">
        <v>6.1786000000000003</v>
      </c>
      <c r="G290" s="179">
        <v>6.1786000000000003</v>
      </c>
      <c r="H290" s="179">
        <v>6.1786000000000003</v>
      </c>
      <c r="I290" s="84" t="s">
        <v>65</v>
      </c>
      <c r="J290" s="144">
        <v>124011028</v>
      </c>
      <c r="K290" s="252" t="s">
        <v>270</v>
      </c>
    </row>
    <row r="291" spans="1:11" s="5" customFormat="1" ht="36.6" customHeight="1">
      <c r="A291" s="183"/>
      <c r="B291" s="119" t="s">
        <v>400</v>
      </c>
      <c r="C291" s="146" t="s">
        <v>19</v>
      </c>
      <c r="D291" s="244" t="s">
        <v>44</v>
      </c>
      <c r="E291" s="42" t="s">
        <v>214</v>
      </c>
      <c r="F291" s="179">
        <v>17</v>
      </c>
      <c r="G291" s="179">
        <v>17</v>
      </c>
      <c r="H291" s="179">
        <v>17</v>
      </c>
      <c r="I291" s="84" t="s">
        <v>65</v>
      </c>
      <c r="J291" s="144">
        <v>124011028</v>
      </c>
      <c r="K291" s="252" t="s">
        <v>270</v>
      </c>
    </row>
    <row r="292" spans="1:11" s="5" customFormat="1" ht="54" customHeight="1">
      <c r="A292" s="183"/>
      <c r="B292" s="154" t="s">
        <v>212</v>
      </c>
      <c r="C292" s="146" t="s">
        <v>19</v>
      </c>
      <c r="D292" s="244"/>
      <c r="E292" s="42" t="s">
        <v>188</v>
      </c>
      <c r="F292" s="179">
        <v>0.19</v>
      </c>
      <c r="G292" s="179">
        <v>0.19</v>
      </c>
      <c r="H292" s="179">
        <v>0.19</v>
      </c>
      <c r="I292" s="84" t="s">
        <v>65</v>
      </c>
      <c r="J292" s="144">
        <v>124011029</v>
      </c>
      <c r="K292" s="252" t="s">
        <v>462</v>
      </c>
    </row>
    <row r="293" spans="1:11" ht="28.2" customHeight="1">
      <c r="A293" s="87"/>
      <c r="B293" s="154" t="s">
        <v>484</v>
      </c>
      <c r="C293" s="250" t="s">
        <v>19</v>
      </c>
      <c r="D293" s="250" t="s">
        <v>44</v>
      </c>
      <c r="E293" s="250" t="s">
        <v>107</v>
      </c>
      <c r="F293" s="256">
        <v>4.5599999999999996</v>
      </c>
      <c r="G293" s="256">
        <v>4.5599999999999996</v>
      </c>
      <c r="H293" s="256">
        <v>4.5599999999999996</v>
      </c>
      <c r="I293" s="257" t="s">
        <v>38</v>
      </c>
      <c r="J293" s="258">
        <v>124011029</v>
      </c>
      <c r="K293" s="193" t="s">
        <v>270</v>
      </c>
    </row>
    <row r="294" spans="1:11" ht="29.4" customHeight="1">
      <c r="A294" s="334">
        <v>73</v>
      </c>
      <c r="B294" s="337" t="s">
        <v>401</v>
      </c>
      <c r="C294" s="314" t="s">
        <v>19</v>
      </c>
      <c r="D294" s="319" t="s">
        <v>44</v>
      </c>
      <c r="E294" s="314" t="s">
        <v>178</v>
      </c>
      <c r="F294" s="43">
        <v>159.71</v>
      </c>
      <c r="G294" s="43">
        <v>159.71</v>
      </c>
      <c r="H294" s="62">
        <v>159.71</v>
      </c>
      <c r="I294" s="56" t="s">
        <v>38</v>
      </c>
      <c r="J294" s="148">
        <v>487015015</v>
      </c>
      <c r="K294" s="297" t="s">
        <v>586</v>
      </c>
    </row>
    <row r="295" spans="1:11" ht="69.599999999999994" customHeight="1">
      <c r="A295" s="335"/>
      <c r="B295" s="338"/>
      <c r="C295" s="316"/>
      <c r="D295" s="322"/>
      <c r="E295" s="316"/>
      <c r="F295" s="43">
        <v>161.4375</v>
      </c>
      <c r="G295" s="43">
        <v>161.4375</v>
      </c>
      <c r="H295" s="62">
        <v>158.39400000000001</v>
      </c>
      <c r="I295" s="56" t="s">
        <v>65</v>
      </c>
      <c r="J295" s="148">
        <v>487015028</v>
      </c>
      <c r="K295" s="297" t="s">
        <v>587</v>
      </c>
    </row>
    <row r="296" spans="1:11" ht="52.8" customHeight="1">
      <c r="A296" s="106"/>
      <c r="B296" s="119" t="s">
        <v>483</v>
      </c>
      <c r="C296" s="146" t="s">
        <v>19</v>
      </c>
      <c r="D296" s="172" t="s">
        <v>44</v>
      </c>
      <c r="E296" s="42" t="s">
        <v>178</v>
      </c>
      <c r="F296" s="84">
        <v>42.125500000000002</v>
      </c>
      <c r="G296" s="84">
        <v>42.125500000000002</v>
      </c>
      <c r="H296" s="298">
        <v>39.46</v>
      </c>
      <c r="I296" s="84" t="s">
        <v>65</v>
      </c>
      <c r="J296" s="144">
        <v>487015028</v>
      </c>
      <c r="K296" s="300" t="s">
        <v>588</v>
      </c>
    </row>
    <row r="297" spans="1:11" ht="65.400000000000006" customHeight="1">
      <c r="A297" s="106"/>
      <c r="B297" s="119" t="s">
        <v>194</v>
      </c>
      <c r="C297" s="146" t="s">
        <v>19</v>
      </c>
      <c r="D297" s="172" t="s">
        <v>44</v>
      </c>
      <c r="E297" s="42" t="s">
        <v>178</v>
      </c>
      <c r="F297" s="84">
        <v>73</v>
      </c>
      <c r="G297" s="84">
        <v>73</v>
      </c>
      <c r="H297" s="299">
        <v>73</v>
      </c>
      <c r="I297" s="84" t="s">
        <v>65</v>
      </c>
      <c r="J297" s="144">
        <v>487015028</v>
      </c>
      <c r="K297" s="300" t="s">
        <v>589</v>
      </c>
    </row>
    <row r="298" spans="1:11" ht="25.8" customHeight="1">
      <c r="A298" s="106"/>
      <c r="B298" s="119" t="s">
        <v>195</v>
      </c>
      <c r="C298" s="146" t="s">
        <v>19</v>
      </c>
      <c r="D298" s="172" t="s">
        <v>44</v>
      </c>
      <c r="E298" s="42" t="s">
        <v>178</v>
      </c>
      <c r="F298" s="84">
        <v>46.311999999999998</v>
      </c>
      <c r="G298" s="84">
        <v>46.311999999999998</v>
      </c>
      <c r="H298" s="299">
        <v>46.311999999999998</v>
      </c>
      <c r="I298" s="84" t="s">
        <v>65</v>
      </c>
      <c r="J298" s="144">
        <v>487015028</v>
      </c>
      <c r="K298" s="300" t="s">
        <v>590</v>
      </c>
    </row>
    <row r="299" spans="1:11" ht="39" customHeight="1">
      <c r="A299" s="106">
        <v>74</v>
      </c>
      <c r="B299" s="152" t="s">
        <v>402</v>
      </c>
      <c r="C299" s="134" t="s">
        <v>19</v>
      </c>
      <c r="D299" s="100" t="s">
        <v>44</v>
      </c>
      <c r="E299" s="103" t="s">
        <v>178</v>
      </c>
      <c r="F299" s="43">
        <v>46.909199999999998</v>
      </c>
      <c r="G299" s="43">
        <v>46.909199999999998</v>
      </c>
      <c r="H299" s="43">
        <v>46.909199999999998</v>
      </c>
      <c r="I299" s="56" t="s">
        <v>65</v>
      </c>
      <c r="J299" s="148">
        <v>487026028</v>
      </c>
      <c r="K299" s="297" t="s">
        <v>591</v>
      </c>
    </row>
    <row r="300" spans="1:11" ht="52.2" customHeight="1">
      <c r="A300" s="106">
        <v>75</v>
      </c>
      <c r="B300" s="152" t="s">
        <v>403</v>
      </c>
      <c r="C300" s="134" t="s">
        <v>19</v>
      </c>
      <c r="D300" s="100" t="s">
        <v>44</v>
      </c>
      <c r="E300" s="103" t="s">
        <v>178</v>
      </c>
      <c r="F300" s="43">
        <v>64.6601</v>
      </c>
      <c r="G300" s="43">
        <v>64.6601</v>
      </c>
      <c r="H300" s="43">
        <v>64.6601</v>
      </c>
      <c r="I300" s="56" t="s">
        <v>65</v>
      </c>
      <c r="J300" s="148">
        <v>487026028</v>
      </c>
      <c r="K300" s="301" t="s">
        <v>307</v>
      </c>
    </row>
    <row r="301" spans="1:11" ht="52.8" customHeight="1">
      <c r="A301" s="246">
        <v>76</v>
      </c>
      <c r="B301" s="114" t="s">
        <v>404</v>
      </c>
      <c r="C301" s="243" t="s">
        <v>19</v>
      </c>
      <c r="D301" s="243" t="s">
        <v>44</v>
      </c>
      <c r="E301" s="239" t="s">
        <v>233</v>
      </c>
      <c r="F301" s="43">
        <v>29.1</v>
      </c>
      <c r="G301" s="43">
        <v>29.1</v>
      </c>
      <c r="H301" s="43">
        <v>29.1</v>
      </c>
      <c r="I301" s="239" t="s">
        <v>38</v>
      </c>
      <c r="J301" s="35">
        <v>124008015</v>
      </c>
      <c r="K301" s="245" t="s">
        <v>459</v>
      </c>
    </row>
    <row r="302" spans="1:11" s="5" customFormat="1" ht="53.4" customHeight="1">
      <c r="A302" s="183"/>
      <c r="B302" s="154" t="s">
        <v>474</v>
      </c>
      <c r="C302" s="146" t="s">
        <v>19</v>
      </c>
      <c r="D302" s="244" t="s">
        <v>44</v>
      </c>
      <c r="E302" s="42" t="s">
        <v>188</v>
      </c>
      <c r="F302" s="179">
        <v>6.5490000000000004</v>
      </c>
      <c r="G302" s="179">
        <v>6.5490000000000004</v>
      </c>
      <c r="H302" s="179">
        <v>6.5490000000000004</v>
      </c>
      <c r="I302" s="84" t="s">
        <v>38</v>
      </c>
      <c r="J302" s="144">
        <v>124008015</v>
      </c>
      <c r="K302" s="185" t="s">
        <v>473</v>
      </c>
    </row>
    <row r="303" spans="1:11" ht="52.8" customHeight="1">
      <c r="A303" s="106">
        <v>77</v>
      </c>
      <c r="B303" s="114" t="s">
        <v>405</v>
      </c>
      <c r="C303" s="134" t="s">
        <v>19</v>
      </c>
      <c r="D303" s="100" t="s">
        <v>44</v>
      </c>
      <c r="E303" s="103" t="s">
        <v>188</v>
      </c>
      <c r="F303" s="43">
        <v>2.9127999999999998</v>
      </c>
      <c r="G303" s="43">
        <v>2.9127999999999998</v>
      </c>
      <c r="H303" s="43">
        <v>2.9127999999999998</v>
      </c>
      <c r="I303" s="56" t="s">
        <v>38</v>
      </c>
      <c r="J303" s="148">
        <v>124014029</v>
      </c>
      <c r="K303" s="185" t="s">
        <v>472</v>
      </c>
    </row>
    <row r="304" spans="1:11" ht="40.799999999999997" customHeight="1">
      <c r="A304" s="106">
        <v>78</v>
      </c>
      <c r="B304" s="114" t="s">
        <v>406</v>
      </c>
      <c r="C304" s="134" t="s">
        <v>19</v>
      </c>
      <c r="D304" s="100" t="s">
        <v>44</v>
      </c>
      <c r="E304" s="103" t="s">
        <v>188</v>
      </c>
      <c r="F304" s="43">
        <v>17.809000000000001</v>
      </c>
      <c r="G304" s="43">
        <v>17.809000000000001</v>
      </c>
      <c r="H304" s="43">
        <v>17.809000000000001</v>
      </c>
      <c r="I304" s="56" t="s">
        <v>38</v>
      </c>
      <c r="J304" s="148">
        <v>124014029</v>
      </c>
      <c r="K304" s="248" t="s">
        <v>460</v>
      </c>
    </row>
    <row r="305" spans="1:11" ht="18" customHeight="1">
      <c r="A305" s="336">
        <v>79</v>
      </c>
      <c r="B305" s="328" t="s">
        <v>408</v>
      </c>
      <c r="C305" s="330" t="s">
        <v>19</v>
      </c>
      <c r="D305" s="330" t="s">
        <v>44</v>
      </c>
      <c r="E305" s="319" t="s">
        <v>233</v>
      </c>
      <c r="F305" s="50">
        <v>346.536</v>
      </c>
      <c r="G305" s="50">
        <v>346.536</v>
      </c>
      <c r="H305" s="43">
        <v>341.76400000000001</v>
      </c>
      <c r="I305" s="100" t="s">
        <v>38</v>
      </c>
      <c r="J305" s="35">
        <v>124001015</v>
      </c>
      <c r="K305" s="323" t="s">
        <v>456</v>
      </c>
    </row>
    <row r="306" spans="1:11" ht="16.8" customHeight="1">
      <c r="A306" s="336"/>
      <c r="B306" s="329"/>
      <c r="C306" s="331"/>
      <c r="D306" s="331"/>
      <c r="E306" s="320"/>
      <c r="F306" s="50">
        <v>30</v>
      </c>
      <c r="G306" s="50">
        <v>30</v>
      </c>
      <c r="H306" s="43">
        <v>29.997</v>
      </c>
      <c r="I306" s="100" t="s">
        <v>65</v>
      </c>
      <c r="J306" s="35">
        <v>124001028</v>
      </c>
      <c r="K306" s="344"/>
    </row>
    <row r="307" spans="1:11" ht="17.399999999999999" customHeight="1">
      <c r="A307" s="335"/>
      <c r="B307" s="332"/>
      <c r="C307" s="333"/>
      <c r="D307" s="333"/>
      <c r="E307" s="322"/>
      <c r="F307" s="50">
        <v>54.749699999999997</v>
      </c>
      <c r="G307" s="50">
        <v>54.749699999999997</v>
      </c>
      <c r="H307" s="43">
        <v>54.744999999999997</v>
      </c>
      <c r="I307" s="100" t="s">
        <v>38</v>
      </c>
      <c r="J307" s="35">
        <v>124001029</v>
      </c>
      <c r="K307" s="324"/>
    </row>
    <row r="308" spans="1:11" ht="44.4" customHeight="1">
      <c r="A308" s="75">
        <v>80</v>
      </c>
      <c r="B308" s="114" t="s">
        <v>409</v>
      </c>
      <c r="C308" s="102" t="s">
        <v>19</v>
      </c>
      <c r="D308" s="102" t="s">
        <v>44</v>
      </c>
      <c r="E308" s="100" t="s">
        <v>233</v>
      </c>
      <c r="F308" s="50">
        <v>4.8899999999999997</v>
      </c>
      <c r="G308" s="50">
        <v>4.8899999999999997</v>
      </c>
      <c r="H308" s="43">
        <v>4.8899999999999997</v>
      </c>
      <c r="I308" s="100" t="s">
        <v>38</v>
      </c>
      <c r="J308" s="35">
        <v>124022015</v>
      </c>
      <c r="K308" s="48" t="s">
        <v>466</v>
      </c>
    </row>
    <row r="309" spans="1:11" ht="52.2" customHeight="1">
      <c r="A309" s="75">
        <v>81</v>
      </c>
      <c r="B309" s="114" t="s">
        <v>410</v>
      </c>
      <c r="C309" s="102" t="s">
        <v>19</v>
      </c>
      <c r="D309" s="102" t="s">
        <v>44</v>
      </c>
      <c r="E309" s="100" t="s">
        <v>233</v>
      </c>
      <c r="F309" s="50">
        <v>5.1253000000000002</v>
      </c>
      <c r="G309" s="50">
        <v>5.1253000000000002</v>
      </c>
      <c r="H309" s="43">
        <v>4.99</v>
      </c>
      <c r="I309" s="100" t="s">
        <v>38</v>
      </c>
      <c r="J309" s="35">
        <v>124032015</v>
      </c>
      <c r="K309" s="48" t="s">
        <v>467</v>
      </c>
    </row>
    <row r="310" spans="1:11" ht="67.8" customHeight="1">
      <c r="A310" s="246">
        <v>82</v>
      </c>
      <c r="B310" s="111" t="s">
        <v>411</v>
      </c>
      <c r="C310" s="102" t="s">
        <v>19</v>
      </c>
      <c r="D310" s="102" t="s">
        <v>44</v>
      </c>
      <c r="E310" s="100" t="s">
        <v>233</v>
      </c>
      <c r="F310" s="50">
        <v>3.4000000000000002E-2</v>
      </c>
      <c r="G310" s="50">
        <v>3.4000000000000002E-2</v>
      </c>
      <c r="H310" s="43">
        <v>3.4000000000000002E-2</v>
      </c>
      <c r="I310" s="100" t="s">
        <v>38</v>
      </c>
      <c r="J310" s="35">
        <v>124053015</v>
      </c>
      <c r="K310" s="48" t="s">
        <v>468</v>
      </c>
    </row>
    <row r="311" spans="1:11" ht="25.8" customHeight="1">
      <c r="A311" s="334">
        <v>83</v>
      </c>
      <c r="B311" s="325" t="s">
        <v>412</v>
      </c>
      <c r="C311" s="330" t="s">
        <v>19</v>
      </c>
      <c r="D311" s="330" t="s">
        <v>44</v>
      </c>
      <c r="E311" s="319" t="s">
        <v>233</v>
      </c>
      <c r="F311" s="50">
        <v>9.9595000000000002</v>
      </c>
      <c r="G311" s="50">
        <v>9.9595000000000002</v>
      </c>
      <c r="H311" s="43">
        <v>9.9589999999999996</v>
      </c>
      <c r="I311" s="100" t="s">
        <v>38</v>
      </c>
      <c r="J311" s="35">
        <v>124009015</v>
      </c>
      <c r="K311" s="416" t="s">
        <v>458</v>
      </c>
    </row>
    <row r="312" spans="1:11" ht="29.4" customHeight="1">
      <c r="A312" s="335"/>
      <c r="B312" s="325"/>
      <c r="C312" s="333"/>
      <c r="D312" s="333"/>
      <c r="E312" s="322"/>
      <c r="F312" s="50">
        <v>6.1786000000000003</v>
      </c>
      <c r="G312" s="50">
        <v>6.1786000000000003</v>
      </c>
      <c r="H312" s="43">
        <v>6.1779999999999999</v>
      </c>
      <c r="I312" s="100" t="s">
        <v>65</v>
      </c>
      <c r="J312" s="35">
        <v>124009028</v>
      </c>
      <c r="K312" s="418"/>
    </row>
    <row r="313" spans="1:11" ht="51.6" customHeight="1">
      <c r="A313" s="106">
        <v>84</v>
      </c>
      <c r="B313" s="114" t="s">
        <v>413</v>
      </c>
      <c r="C313" s="102" t="s">
        <v>19</v>
      </c>
      <c r="D313" s="102" t="s">
        <v>44</v>
      </c>
      <c r="E313" s="100" t="s">
        <v>233</v>
      </c>
      <c r="F313" s="50">
        <v>0.58499999999999996</v>
      </c>
      <c r="G313" s="50">
        <v>0.58499999999999996</v>
      </c>
      <c r="H313" s="43">
        <v>0.58499999999999996</v>
      </c>
      <c r="I313" s="100" t="s">
        <v>38</v>
      </c>
      <c r="J313" s="35">
        <v>124010015</v>
      </c>
      <c r="K313" s="48" t="s">
        <v>457</v>
      </c>
    </row>
    <row r="314" spans="1:11" ht="19.8" customHeight="1">
      <c r="A314" s="334">
        <v>85</v>
      </c>
      <c r="B314" s="328" t="s">
        <v>407</v>
      </c>
      <c r="C314" s="319" t="s">
        <v>19</v>
      </c>
      <c r="D314" s="319" t="s">
        <v>44</v>
      </c>
      <c r="E314" s="319" t="s">
        <v>215</v>
      </c>
      <c r="F314" s="43">
        <v>0.75</v>
      </c>
      <c r="G314" s="43">
        <v>0.75</v>
      </c>
      <c r="H314" s="62">
        <v>0.75</v>
      </c>
      <c r="I314" s="56" t="s">
        <v>38</v>
      </c>
      <c r="J314" s="155">
        <v>124045015</v>
      </c>
      <c r="K314" s="248" t="s">
        <v>270</v>
      </c>
    </row>
    <row r="315" spans="1:11" ht="17.399999999999999" customHeight="1">
      <c r="A315" s="336"/>
      <c r="B315" s="329"/>
      <c r="C315" s="320"/>
      <c r="D315" s="320"/>
      <c r="E315" s="320"/>
      <c r="F315" s="43">
        <v>335.07299999999998</v>
      </c>
      <c r="G315" s="43">
        <v>335.07299999999998</v>
      </c>
      <c r="H315" s="62">
        <v>335.017</v>
      </c>
      <c r="I315" s="56" t="s">
        <v>65</v>
      </c>
      <c r="J315" s="155">
        <v>124045028</v>
      </c>
      <c r="K315" s="248" t="s">
        <v>270</v>
      </c>
    </row>
    <row r="316" spans="1:11" ht="17.399999999999999" customHeight="1">
      <c r="A316" s="336"/>
      <c r="B316" s="329"/>
      <c r="C316" s="320"/>
      <c r="D316" s="320"/>
      <c r="E316" s="320"/>
      <c r="F316" s="43">
        <v>11.0853</v>
      </c>
      <c r="G316" s="43">
        <v>11.0853</v>
      </c>
      <c r="H316" s="62">
        <v>11.085000000000001</v>
      </c>
      <c r="I316" s="56" t="s">
        <v>38</v>
      </c>
      <c r="J316" s="155">
        <v>124045029</v>
      </c>
      <c r="K316" s="248" t="s">
        <v>270</v>
      </c>
    </row>
    <row r="317" spans="1:11" ht="27.6" customHeight="1">
      <c r="A317" s="336"/>
      <c r="B317" s="329"/>
      <c r="C317" s="320"/>
      <c r="D317" s="320"/>
      <c r="E317" s="320"/>
      <c r="F317" s="43">
        <v>184.25</v>
      </c>
      <c r="G317" s="43">
        <v>184.25</v>
      </c>
      <c r="H317" s="62">
        <v>143.81</v>
      </c>
      <c r="I317" s="56" t="s">
        <v>240</v>
      </c>
      <c r="J317" s="155">
        <v>124045032</v>
      </c>
      <c r="K317" s="248" t="s">
        <v>455</v>
      </c>
    </row>
    <row r="318" spans="1:11" ht="15.6" customHeight="1">
      <c r="A318" s="335"/>
      <c r="B318" s="332"/>
      <c r="C318" s="322"/>
      <c r="D318" s="322"/>
      <c r="E318" s="322"/>
      <c r="F318" s="43">
        <v>77.944000000000003</v>
      </c>
      <c r="G318" s="43">
        <v>77.944000000000003</v>
      </c>
      <c r="H318" s="62">
        <v>77.942999999999998</v>
      </c>
      <c r="I318" s="56" t="s">
        <v>39</v>
      </c>
      <c r="J318" s="155">
        <v>124045053</v>
      </c>
      <c r="K318" s="248" t="s">
        <v>270</v>
      </c>
    </row>
    <row r="319" spans="1:11" ht="40.200000000000003" customHeight="1">
      <c r="A319" s="106"/>
      <c r="B319" s="153" t="s">
        <v>196</v>
      </c>
      <c r="C319" s="146" t="s">
        <v>19</v>
      </c>
      <c r="D319" s="260" t="s">
        <v>44</v>
      </c>
      <c r="E319" s="42" t="s">
        <v>188</v>
      </c>
      <c r="F319" s="84">
        <v>35</v>
      </c>
      <c r="G319" s="84">
        <v>35</v>
      </c>
      <c r="H319" s="184">
        <v>35</v>
      </c>
      <c r="I319" s="84" t="s">
        <v>39</v>
      </c>
      <c r="J319" s="156">
        <v>124045053</v>
      </c>
      <c r="K319" s="185" t="s">
        <v>441</v>
      </c>
    </row>
    <row r="320" spans="1:11" ht="37.799999999999997" customHeight="1">
      <c r="A320" s="106"/>
      <c r="B320" s="153" t="s">
        <v>197</v>
      </c>
      <c r="C320" s="146" t="s">
        <v>19</v>
      </c>
      <c r="D320" s="260" t="s">
        <v>44</v>
      </c>
      <c r="E320" s="42" t="s">
        <v>188</v>
      </c>
      <c r="F320" s="179">
        <v>68.869699999999995</v>
      </c>
      <c r="G320" s="179">
        <v>68.869699999999995</v>
      </c>
      <c r="H320" s="184">
        <v>68.86</v>
      </c>
      <c r="I320" s="84" t="s">
        <v>65</v>
      </c>
      <c r="J320" s="156">
        <v>124045028</v>
      </c>
      <c r="K320" s="185" t="s">
        <v>442</v>
      </c>
    </row>
    <row r="321" spans="1:11" ht="64.2" customHeight="1">
      <c r="A321" s="106"/>
      <c r="B321" s="153" t="s">
        <v>198</v>
      </c>
      <c r="C321" s="146" t="s">
        <v>19</v>
      </c>
      <c r="D321" s="260" t="s">
        <v>44</v>
      </c>
      <c r="E321" s="42" t="s">
        <v>188</v>
      </c>
      <c r="F321" s="179">
        <v>41.661200000000001</v>
      </c>
      <c r="G321" s="179">
        <v>41.661200000000001</v>
      </c>
      <c r="H321" s="184">
        <v>41.66</v>
      </c>
      <c r="I321" s="84" t="s">
        <v>65</v>
      </c>
      <c r="J321" s="156">
        <v>124045028</v>
      </c>
      <c r="K321" s="185" t="s">
        <v>443</v>
      </c>
    </row>
    <row r="322" spans="1:11" ht="63" customHeight="1">
      <c r="A322" s="106"/>
      <c r="B322" s="153" t="s">
        <v>199</v>
      </c>
      <c r="C322" s="146" t="s">
        <v>19</v>
      </c>
      <c r="D322" s="260" t="s">
        <v>44</v>
      </c>
      <c r="E322" s="42" t="s">
        <v>188</v>
      </c>
      <c r="F322" s="179">
        <v>57.523099999999999</v>
      </c>
      <c r="G322" s="179">
        <v>57.523099999999999</v>
      </c>
      <c r="H322" s="179">
        <v>57.523099999999999</v>
      </c>
      <c r="I322" s="84" t="s">
        <v>65</v>
      </c>
      <c r="J322" s="156">
        <v>124045028</v>
      </c>
      <c r="K322" s="185" t="s">
        <v>444</v>
      </c>
    </row>
    <row r="323" spans="1:11" ht="40.799999999999997" customHeight="1">
      <c r="A323" s="106"/>
      <c r="B323" s="153" t="s">
        <v>200</v>
      </c>
      <c r="C323" s="146" t="s">
        <v>201</v>
      </c>
      <c r="D323" s="260" t="s">
        <v>44</v>
      </c>
      <c r="E323" s="42" t="s">
        <v>188</v>
      </c>
      <c r="F323" s="179">
        <v>20.963200000000001</v>
      </c>
      <c r="G323" s="179">
        <v>20.963200000000001</v>
      </c>
      <c r="H323" s="179">
        <v>20.963200000000001</v>
      </c>
      <c r="I323" s="84" t="s">
        <v>39</v>
      </c>
      <c r="J323" s="156">
        <v>124045053</v>
      </c>
      <c r="K323" s="185" t="s">
        <v>445</v>
      </c>
    </row>
    <row r="324" spans="1:11" ht="52.2" customHeight="1">
      <c r="A324" s="106"/>
      <c r="B324" s="153" t="s">
        <v>202</v>
      </c>
      <c r="C324" s="146" t="s">
        <v>19</v>
      </c>
      <c r="D324" s="260" t="s">
        <v>44</v>
      </c>
      <c r="E324" s="42" t="s">
        <v>188</v>
      </c>
      <c r="F324" s="179">
        <v>12.8887</v>
      </c>
      <c r="G324" s="179">
        <v>12.8887</v>
      </c>
      <c r="H324" s="179">
        <v>12.8887</v>
      </c>
      <c r="I324" s="84" t="s">
        <v>65</v>
      </c>
      <c r="J324" s="156">
        <v>124045028</v>
      </c>
      <c r="K324" s="185" t="s">
        <v>451</v>
      </c>
    </row>
    <row r="325" spans="1:11" ht="62.4" customHeight="1">
      <c r="A325" s="106"/>
      <c r="B325" s="153" t="s">
        <v>203</v>
      </c>
      <c r="C325" s="146" t="s">
        <v>19</v>
      </c>
      <c r="D325" s="260" t="s">
        <v>44</v>
      </c>
      <c r="E325" s="42" t="s">
        <v>188</v>
      </c>
      <c r="F325" s="179">
        <v>19.2837</v>
      </c>
      <c r="G325" s="179">
        <v>19.2837</v>
      </c>
      <c r="H325" s="184">
        <v>19.28</v>
      </c>
      <c r="I325" s="84" t="s">
        <v>39</v>
      </c>
      <c r="J325" s="156">
        <v>124045053</v>
      </c>
      <c r="K325" s="185" t="s">
        <v>446</v>
      </c>
    </row>
    <row r="326" spans="1:11" ht="51" customHeight="1">
      <c r="A326" s="106"/>
      <c r="B326" s="153" t="s">
        <v>204</v>
      </c>
      <c r="C326" s="146" t="s">
        <v>19</v>
      </c>
      <c r="D326" s="260" t="s">
        <v>44</v>
      </c>
      <c r="E326" s="42" t="s">
        <v>188</v>
      </c>
      <c r="F326" s="179">
        <v>11.509499999999999</v>
      </c>
      <c r="G326" s="179">
        <v>11.509499999999999</v>
      </c>
      <c r="H326" s="179">
        <v>11.509499999999999</v>
      </c>
      <c r="I326" s="84" t="s">
        <v>65</v>
      </c>
      <c r="J326" s="156">
        <v>124045028</v>
      </c>
      <c r="K326" s="185" t="s">
        <v>447</v>
      </c>
    </row>
    <row r="327" spans="1:11" ht="81.599999999999994" customHeight="1">
      <c r="A327" s="106"/>
      <c r="B327" s="153" t="s">
        <v>205</v>
      </c>
      <c r="C327" s="146" t="s">
        <v>19</v>
      </c>
      <c r="D327" s="260" t="s">
        <v>44</v>
      </c>
      <c r="E327" s="42" t="s">
        <v>188</v>
      </c>
      <c r="F327" s="179">
        <v>23.143000000000001</v>
      </c>
      <c r="G327" s="179">
        <v>23.143000000000001</v>
      </c>
      <c r="H327" s="179">
        <v>23.143000000000001</v>
      </c>
      <c r="I327" s="84" t="s">
        <v>65</v>
      </c>
      <c r="J327" s="156">
        <v>124045028</v>
      </c>
      <c r="K327" s="185" t="s">
        <v>446</v>
      </c>
    </row>
    <row r="328" spans="1:11" ht="62.4" customHeight="1">
      <c r="A328" s="106"/>
      <c r="B328" s="153" t="s">
        <v>206</v>
      </c>
      <c r="C328" s="146" t="s">
        <v>19</v>
      </c>
      <c r="D328" s="260" t="s">
        <v>44</v>
      </c>
      <c r="E328" s="42" t="s">
        <v>188</v>
      </c>
      <c r="F328" s="84">
        <v>28.954000000000001</v>
      </c>
      <c r="G328" s="84">
        <v>28.954000000000001</v>
      </c>
      <c r="H328" s="84">
        <v>28.954000000000001</v>
      </c>
      <c r="I328" s="84" t="s">
        <v>65</v>
      </c>
      <c r="J328" s="156">
        <v>124045028</v>
      </c>
      <c r="K328" s="185" t="s">
        <v>446</v>
      </c>
    </row>
    <row r="329" spans="1:11" ht="53.4" customHeight="1">
      <c r="A329" s="106"/>
      <c r="B329" s="153" t="s">
        <v>207</v>
      </c>
      <c r="C329" s="146" t="s">
        <v>19</v>
      </c>
      <c r="D329" s="260" t="s">
        <v>44</v>
      </c>
      <c r="E329" s="42" t="s">
        <v>188</v>
      </c>
      <c r="F329" s="84">
        <v>18.0154</v>
      </c>
      <c r="G329" s="84">
        <v>18.0154</v>
      </c>
      <c r="H329" s="84">
        <v>18.0154</v>
      </c>
      <c r="I329" s="84" t="s">
        <v>39</v>
      </c>
      <c r="J329" s="156">
        <v>124045053</v>
      </c>
      <c r="K329" s="185" t="s">
        <v>448</v>
      </c>
    </row>
    <row r="330" spans="1:11" ht="53.4" customHeight="1">
      <c r="A330" s="106"/>
      <c r="B330" s="153" t="s">
        <v>208</v>
      </c>
      <c r="C330" s="146" t="s">
        <v>19</v>
      </c>
      <c r="D330" s="260" t="s">
        <v>44</v>
      </c>
      <c r="E330" s="42" t="s">
        <v>188</v>
      </c>
      <c r="F330" s="84">
        <v>5.6448999999999998</v>
      </c>
      <c r="G330" s="84">
        <v>5.6448999999999998</v>
      </c>
      <c r="H330" s="84">
        <v>5.6448999999999998</v>
      </c>
      <c r="I330" s="84" t="s">
        <v>39</v>
      </c>
      <c r="J330" s="156">
        <v>124045053</v>
      </c>
      <c r="K330" s="185" t="s">
        <v>449</v>
      </c>
    </row>
    <row r="331" spans="1:11" ht="89.4" customHeight="1">
      <c r="A331" s="106"/>
      <c r="B331" s="153" t="s">
        <v>209</v>
      </c>
      <c r="C331" s="146" t="s">
        <v>19</v>
      </c>
      <c r="D331" s="260" t="s">
        <v>44</v>
      </c>
      <c r="E331" s="42" t="s">
        <v>188</v>
      </c>
      <c r="F331" s="84">
        <v>37.878100000000003</v>
      </c>
      <c r="G331" s="84">
        <v>37.878100000000003</v>
      </c>
      <c r="H331" s="84">
        <v>37.878100000000003</v>
      </c>
      <c r="I331" s="84" t="s">
        <v>65</v>
      </c>
      <c r="J331" s="156">
        <v>124045028</v>
      </c>
      <c r="K331" s="185" t="s">
        <v>469</v>
      </c>
    </row>
    <row r="332" spans="1:11" ht="88.8" customHeight="1">
      <c r="A332" s="106"/>
      <c r="B332" s="153" t="s">
        <v>210</v>
      </c>
      <c r="C332" s="146" t="s">
        <v>19</v>
      </c>
      <c r="D332" s="260" t="s">
        <v>44</v>
      </c>
      <c r="E332" s="42" t="s">
        <v>188</v>
      </c>
      <c r="F332" s="84">
        <v>31.682500000000001</v>
      </c>
      <c r="G332" s="84">
        <v>31.682500000000001</v>
      </c>
      <c r="H332" s="84">
        <v>31.682500000000001</v>
      </c>
      <c r="I332" s="84" t="s">
        <v>65</v>
      </c>
      <c r="J332" s="156">
        <v>124045028</v>
      </c>
      <c r="K332" s="185" t="s">
        <v>470</v>
      </c>
    </row>
    <row r="333" spans="1:11" ht="66" customHeight="1">
      <c r="A333" s="106"/>
      <c r="B333" s="154" t="s">
        <v>211</v>
      </c>
      <c r="C333" s="146" t="s">
        <v>19</v>
      </c>
      <c r="D333" s="260" t="s">
        <v>44</v>
      </c>
      <c r="E333" s="42" t="s">
        <v>188</v>
      </c>
      <c r="F333" s="84">
        <v>11.0853</v>
      </c>
      <c r="G333" s="84">
        <v>11.0853</v>
      </c>
      <c r="H333" s="184">
        <v>11.09</v>
      </c>
      <c r="I333" s="84" t="s">
        <v>38</v>
      </c>
      <c r="J333" s="144">
        <v>124045029</v>
      </c>
      <c r="K333" s="185" t="s">
        <v>471</v>
      </c>
    </row>
    <row r="334" spans="1:11" ht="27" customHeight="1">
      <c r="A334" s="249"/>
      <c r="B334" s="151" t="s">
        <v>186</v>
      </c>
      <c r="C334" s="146" t="s">
        <v>19</v>
      </c>
      <c r="D334" s="260" t="s">
        <v>44</v>
      </c>
      <c r="E334" s="42" t="s">
        <v>188</v>
      </c>
      <c r="F334" s="84">
        <v>160.33500000000001</v>
      </c>
      <c r="G334" s="84">
        <v>160.33500000000001</v>
      </c>
      <c r="H334" s="184">
        <v>124.2</v>
      </c>
      <c r="I334" s="84" t="s">
        <v>240</v>
      </c>
      <c r="J334" s="144">
        <v>124045032</v>
      </c>
      <c r="K334" s="185" t="s">
        <v>450</v>
      </c>
    </row>
    <row r="335" spans="1:11" ht="28.8" customHeight="1">
      <c r="A335" s="249"/>
      <c r="B335" s="151" t="s">
        <v>187</v>
      </c>
      <c r="C335" s="146" t="s">
        <v>19</v>
      </c>
      <c r="D335" s="260" t="s">
        <v>44</v>
      </c>
      <c r="E335" s="42" t="s">
        <v>188</v>
      </c>
      <c r="F335" s="84">
        <v>23.914999999999999</v>
      </c>
      <c r="G335" s="84">
        <v>23.914999999999999</v>
      </c>
      <c r="H335" s="184">
        <v>19.600000000000001</v>
      </c>
      <c r="I335" s="84" t="s">
        <v>240</v>
      </c>
      <c r="J335" s="144">
        <v>124045032</v>
      </c>
      <c r="K335" s="185" t="s">
        <v>440</v>
      </c>
    </row>
    <row r="336" spans="1:11" ht="41.4" customHeight="1">
      <c r="A336" s="334">
        <v>86</v>
      </c>
      <c r="B336" s="337" t="s">
        <v>415</v>
      </c>
      <c r="C336" s="314" t="s">
        <v>19</v>
      </c>
      <c r="D336" s="319" t="s">
        <v>44</v>
      </c>
      <c r="E336" s="314" t="s">
        <v>188</v>
      </c>
      <c r="F336" s="43">
        <v>37.215699999999998</v>
      </c>
      <c r="G336" s="43">
        <v>37.215699999999998</v>
      </c>
      <c r="H336" s="62">
        <v>37.215000000000003</v>
      </c>
      <c r="I336" s="56" t="s">
        <v>38</v>
      </c>
      <c r="J336" s="148">
        <v>124013015</v>
      </c>
      <c r="K336" s="248" t="s">
        <v>454</v>
      </c>
    </row>
    <row r="337" spans="1:11" ht="43.8" customHeight="1">
      <c r="A337" s="335"/>
      <c r="B337" s="338"/>
      <c r="C337" s="316"/>
      <c r="D337" s="322"/>
      <c r="E337" s="316"/>
      <c r="F337" s="43">
        <v>0.5</v>
      </c>
      <c r="G337" s="43">
        <v>0.5</v>
      </c>
      <c r="H337" s="62">
        <v>0.5</v>
      </c>
      <c r="I337" s="56" t="s">
        <v>38</v>
      </c>
      <c r="J337" s="148">
        <v>124013029</v>
      </c>
      <c r="K337" s="248" t="s">
        <v>453</v>
      </c>
    </row>
    <row r="338" spans="1:11" ht="81" customHeight="1">
      <c r="A338" s="106"/>
      <c r="B338" s="154" t="s">
        <v>213</v>
      </c>
      <c r="C338" s="146" t="s">
        <v>19</v>
      </c>
      <c r="D338" s="260" t="s">
        <v>44</v>
      </c>
      <c r="E338" s="42" t="s">
        <v>188</v>
      </c>
      <c r="F338" s="84">
        <v>0.5</v>
      </c>
      <c r="G338" s="84">
        <v>0.5</v>
      </c>
      <c r="H338" s="84">
        <v>0.5</v>
      </c>
      <c r="I338" s="84" t="s">
        <v>38</v>
      </c>
      <c r="J338" s="144">
        <v>124013029</v>
      </c>
      <c r="K338" s="252" t="s">
        <v>452</v>
      </c>
    </row>
    <row r="339" spans="1:11" ht="56.4" customHeight="1">
      <c r="A339" s="106">
        <v>87</v>
      </c>
      <c r="B339" s="114" t="s">
        <v>416</v>
      </c>
      <c r="C339" s="134" t="s">
        <v>19</v>
      </c>
      <c r="D339" s="100" t="s">
        <v>44</v>
      </c>
      <c r="E339" s="103" t="s">
        <v>216</v>
      </c>
      <c r="F339" s="43">
        <v>60.865499999999997</v>
      </c>
      <c r="G339" s="43">
        <v>60.865499999999997</v>
      </c>
      <c r="H339" s="62">
        <v>60.865000000000002</v>
      </c>
      <c r="I339" s="56" t="s">
        <v>39</v>
      </c>
      <c r="J339" s="148">
        <v>459018013</v>
      </c>
      <c r="K339" s="107" t="s">
        <v>244</v>
      </c>
    </row>
    <row r="340" spans="1:11" ht="30" customHeight="1">
      <c r="A340" s="334">
        <v>88</v>
      </c>
      <c r="B340" s="329" t="s">
        <v>417</v>
      </c>
      <c r="C340" s="319" t="s">
        <v>19</v>
      </c>
      <c r="D340" s="319" t="s">
        <v>44</v>
      </c>
      <c r="E340" s="319" t="s">
        <v>216</v>
      </c>
      <c r="F340" s="43">
        <v>11.623699999999999</v>
      </c>
      <c r="G340" s="43">
        <v>11.623699999999999</v>
      </c>
      <c r="H340" s="62">
        <v>11.430999999999999</v>
      </c>
      <c r="I340" s="56" t="s">
        <v>38</v>
      </c>
      <c r="J340" s="150">
        <v>459099015</v>
      </c>
      <c r="K340" s="323" t="s">
        <v>245</v>
      </c>
    </row>
    <row r="341" spans="1:11" ht="18.600000000000001" customHeight="1">
      <c r="A341" s="335"/>
      <c r="B341" s="332"/>
      <c r="C341" s="322"/>
      <c r="D341" s="322"/>
      <c r="E341" s="322"/>
      <c r="F341" s="43">
        <v>2.1880000000000002</v>
      </c>
      <c r="G341" s="43">
        <v>2.1880000000000002</v>
      </c>
      <c r="H341" s="62">
        <v>2.1880000000000002</v>
      </c>
      <c r="I341" s="56" t="s">
        <v>65</v>
      </c>
      <c r="J341" s="150">
        <v>459099028</v>
      </c>
      <c r="K341" s="324"/>
    </row>
    <row r="342" spans="1:11" ht="40.799999999999997" customHeight="1">
      <c r="A342" s="334">
        <v>89</v>
      </c>
      <c r="B342" s="323" t="s">
        <v>418</v>
      </c>
      <c r="C342" s="319" t="s">
        <v>19</v>
      </c>
      <c r="D342" s="319" t="s">
        <v>44</v>
      </c>
      <c r="E342" s="319" t="s">
        <v>215</v>
      </c>
      <c r="F342" s="43">
        <v>14.476000000000001</v>
      </c>
      <c r="G342" s="43">
        <v>14.476000000000001</v>
      </c>
      <c r="H342" s="62">
        <v>14.476000000000001</v>
      </c>
      <c r="I342" s="56" t="s">
        <v>38</v>
      </c>
      <c r="J342" s="155">
        <v>485001015</v>
      </c>
      <c r="K342" s="323" t="s">
        <v>486</v>
      </c>
    </row>
    <row r="343" spans="1:11" ht="39" customHeight="1">
      <c r="A343" s="335"/>
      <c r="B343" s="344"/>
      <c r="C343" s="320"/>
      <c r="D343" s="320"/>
      <c r="E343" s="320"/>
      <c r="F343" s="43">
        <v>0.51500000000000001</v>
      </c>
      <c r="G343" s="43">
        <v>0.51500000000000001</v>
      </c>
      <c r="H343" s="62">
        <v>0.51500000000000001</v>
      </c>
      <c r="I343" s="56" t="s">
        <v>65</v>
      </c>
      <c r="J343" s="155">
        <v>485001028</v>
      </c>
      <c r="K343" s="324"/>
    </row>
    <row r="344" spans="1:11" ht="54" customHeight="1">
      <c r="A344" s="106">
        <v>90</v>
      </c>
      <c r="B344" s="114" t="s">
        <v>419</v>
      </c>
      <c r="C344" s="134" t="s">
        <v>19</v>
      </c>
      <c r="D344" s="100" t="s">
        <v>44</v>
      </c>
      <c r="E344" s="100" t="s">
        <v>215</v>
      </c>
      <c r="F344" s="43">
        <v>10.5899</v>
      </c>
      <c r="G344" s="43">
        <v>10.5899</v>
      </c>
      <c r="H344" s="62">
        <v>10.589</v>
      </c>
      <c r="I344" s="56" t="s">
        <v>38</v>
      </c>
      <c r="J344" s="155">
        <v>485021015</v>
      </c>
      <c r="K344" s="254" t="s">
        <v>557</v>
      </c>
    </row>
    <row r="345" spans="1:11" ht="15" customHeight="1">
      <c r="A345" s="334">
        <v>91</v>
      </c>
      <c r="B345" s="325" t="s">
        <v>420</v>
      </c>
      <c r="C345" s="319" t="s">
        <v>19</v>
      </c>
      <c r="D345" s="319" t="s">
        <v>44</v>
      </c>
      <c r="E345" s="319" t="s">
        <v>215</v>
      </c>
      <c r="F345" s="43">
        <v>500</v>
      </c>
      <c r="G345" s="43">
        <v>500</v>
      </c>
      <c r="H345" s="62">
        <v>500</v>
      </c>
      <c r="I345" s="56" t="s">
        <v>39</v>
      </c>
      <c r="J345" s="155">
        <v>485022011</v>
      </c>
      <c r="K345" s="254" t="s">
        <v>322</v>
      </c>
    </row>
    <row r="346" spans="1:11" ht="17.399999999999999" customHeight="1">
      <c r="A346" s="336"/>
      <c r="B346" s="325"/>
      <c r="C346" s="320"/>
      <c r="D346" s="320"/>
      <c r="E346" s="320"/>
      <c r="F346" s="43">
        <v>3.5343</v>
      </c>
      <c r="G346" s="43">
        <v>3.5343</v>
      </c>
      <c r="H346" s="62">
        <v>3.5339999999999998</v>
      </c>
      <c r="I346" s="56" t="s">
        <v>38</v>
      </c>
      <c r="J346" s="155">
        <v>485022015</v>
      </c>
      <c r="K346" s="254" t="s">
        <v>322</v>
      </c>
    </row>
    <row r="347" spans="1:11" ht="16.2" customHeight="1">
      <c r="A347" s="336"/>
      <c r="B347" s="325"/>
      <c r="C347" s="320"/>
      <c r="D347" s="320"/>
      <c r="E347" s="320"/>
      <c r="F347" s="43">
        <v>30</v>
      </c>
      <c r="G347" s="43">
        <v>30</v>
      </c>
      <c r="H347" s="62">
        <v>30</v>
      </c>
      <c r="I347" s="56" t="s">
        <v>65</v>
      </c>
      <c r="J347" s="155">
        <v>485022028</v>
      </c>
      <c r="K347" s="254" t="s">
        <v>322</v>
      </c>
    </row>
    <row r="348" spans="1:11" ht="18" customHeight="1">
      <c r="A348" s="335"/>
      <c r="B348" s="325"/>
      <c r="C348" s="322"/>
      <c r="D348" s="322"/>
      <c r="E348" s="322"/>
      <c r="F348" s="43">
        <v>1383.3440000000001</v>
      </c>
      <c r="G348" s="43">
        <v>1383.3440000000001</v>
      </c>
      <c r="H348" s="62">
        <v>1383.3440000000001</v>
      </c>
      <c r="I348" s="56" t="s">
        <v>240</v>
      </c>
      <c r="J348" s="155">
        <v>485002032</v>
      </c>
      <c r="K348" s="254" t="s">
        <v>322</v>
      </c>
    </row>
    <row r="349" spans="1:11" ht="37.799999999999997" customHeight="1">
      <c r="A349" s="334"/>
      <c r="B349" s="326" t="s">
        <v>221</v>
      </c>
      <c r="C349" s="317" t="s">
        <v>19</v>
      </c>
      <c r="D349" s="317" t="s">
        <v>44</v>
      </c>
      <c r="E349" s="317" t="s">
        <v>215</v>
      </c>
      <c r="F349" s="179">
        <v>500</v>
      </c>
      <c r="G349" s="179">
        <v>500</v>
      </c>
      <c r="H349" s="179">
        <v>500</v>
      </c>
      <c r="I349" s="84" t="s">
        <v>39</v>
      </c>
      <c r="J349" s="161">
        <v>485022011</v>
      </c>
      <c r="K349" s="252" t="s">
        <v>487</v>
      </c>
    </row>
    <row r="350" spans="1:11" ht="38.4" customHeight="1">
      <c r="A350" s="335"/>
      <c r="B350" s="327"/>
      <c r="C350" s="318"/>
      <c r="D350" s="318"/>
      <c r="E350" s="318"/>
      <c r="F350" s="179">
        <v>1015.7</v>
      </c>
      <c r="G350" s="179">
        <v>1015.7</v>
      </c>
      <c r="H350" s="179">
        <v>1015.7</v>
      </c>
      <c r="I350" s="84" t="s">
        <v>240</v>
      </c>
      <c r="J350" s="161">
        <v>485022032</v>
      </c>
      <c r="K350" s="252" t="s">
        <v>488</v>
      </c>
    </row>
    <row r="351" spans="1:11" ht="37.200000000000003" customHeight="1">
      <c r="A351" s="106"/>
      <c r="B351" s="68" t="s">
        <v>222</v>
      </c>
      <c r="C351" s="146" t="s">
        <v>19</v>
      </c>
      <c r="D351" s="98" t="s">
        <v>44</v>
      </c>
      <c r="E351" s="42" t="s">
        <v>215</v>
      </c>
      <c r="F351" s="84">
        <v>20</v>
      </c>
      <c r="G351" s="84">
        <v>20</v>
      </c>
      <c r="H351" s="84">
        <v>20</v>
      </c>
      <c r="I351" s="84" t="s">
        <v>65</v>
      </c>
      <c r="J351" s="161">
        <v>485022028</v>
      </c>
      <c r="K351" s="252" t="s">
        <v>489</v>
      </c>
    </row>
    <row r="352" spans="1:11" ht="76.8" customHeight="1">
      <c r="A352" s="106"/>
      <c r="B352" s="68" t="s">
        <v>223</v>
      </c>
      <c r="C352" s="146" t="s">
        <v>19</v>
      </c>
      <c r="D352" s="98" t="s">
        <v>44</v>
      </c>
      <c r="E352" s="42" t="s">
        <v>215</v>
      </c>
      <c r="F352" s="84">
        <v>10</v>
      </c>
      <c r="G352" s="84">
        <v>10</v>
      </c>
      <c r="H352" s="84">
        <v>10</v>
      </c>
      <c r="I352" s="84" t="s">
        <v>65</v>
      </c>
      <c r="J352" s="161">
        <v>485022028</v>
      </c>
      <c r="K352" s="252" t="s">
        <v>270</v>
      </c>
    </row>
    <row r="353" spans="1:11" ht="65.400000000000006" customHeight="1">
      <c r="A353" s="75"/>
      <c r="B353" s="69" t="s">
        <v>224</v>
      </c>
      <c r="C353" s="146" t="s">
        <v>19</v>
      </c>
      <c r="D353" s="98" t="s">
        <v>44</v>
      </c>
      <c r="E353" s="42" t="s">
        <v>215</v>
      </c>
      <c r="F353" s="84">
        <v>2.2477999999999998</v>
      </c>
      <c r="G353" s="84">
        <v>2.2477999999999998</v>
      </c>
      <c r="H353" s="84">
        <v>2.2477999999999998</v>
      </c>
      <c r="I353" s="84" t="s">
        <v>38</v>
      </c>
      <c r="J353" s="161">
        <v>485022015</v>
      </c>
      <c r="K353" s="266" t="s">
        <v>270</v>
      </c>
    </row>
    <row r="354" spans="1:11" ht="56.4" customHeight="1">
      <c r="A354" s="75"/>
      <c r="B354" s="162" t="s">
        <v>225</v>
      </c>
      <c r="C354" s="98" t="s">
        <v>19</v>
      </c>
      <c r="D354" s="98" t="s">
        <v>44</v>
      </c>
      <c r="E354" s="98" t="s">
        <v>215</v>
      </c>
      <c r="F354" s="84">
        <v>367.64400000000001</v>
      </c>
      <c r="G354" s="84">
        <v>367.64400000000001</v>
      </c>
      <c r="H354" s="84">
        <v>367.64400000000001</v>
      </c>
      <c r="I354" s="84" t="s">
        <v>240</v>
      </c>
      <c r="J354" s="161">
        <v>485022032</v>
      </c>
      <c r="K354" s="267" t="s">
        <v>491</v>
      </c>
    </row>
    <row r="355" spans="1:11" ht="52.2" customHeight="1">
      <c r="A355" s="75">
        <v>92</v>
      </c>
      <c r="B355" s="104" t="s">
        <v>421</v>
      </c>
      <c r="C355" s="100" t="s">
        <v>19</v>
      </c>
      <c r="D355" s="100" t="s">
        <v>44</v>
      </c>
      <c r="E355" s="100" t="s">
        <v>215</v>
      </c>
      <c r="F355" s="43">
        <v>802.37199999999996</v>
      </c>
      <c r="G355" s="43">
        <v>802.37199999999996</v>
      </c>
      <c r="H355" s="85">
        <v>802.37199999999996</v>
      </c>
      <c r="I355" s="56" t="s">
        <v>240</v>
      </c>
      <c r="J355" s="147">
        <v>485025032</v>
      </c>
      <c r="K355" s="268" t="s">
        <v>492</v>
      </c>
    </row>
    <row r="356" spans="1:11" ht="36.6" customHeight="1">
      <c r="A356" s="187">
        <v>93</v>
      </c>
      <c r="B356" s="159" t="s">
        <v>226</v>
      </c>
      <c r="C356" s="146" t="s">
        <v>19</v>
      </c>
      <c r="D356" s="98" t="s">
        <v>44</v>
      </c>
      <c r="E356" s="42" t="s">
        <v>215</v>
      </c>
      <c r="F356" s="179">
        <v>802.37199999999996</v>
      </c>
      <c r="G356" s="179">
        <v>802.37199999999996</v>
      </c>
      <c r="H356" s="179">
        <v>802.37199999999996</v>
      </c>
      <c r="I356" s="84" t="s">
        <v>240</v>
      </c>
      <c r="J356" s="161">
        <v>485025032</v>
      </c>
      <c r="K356" s="269" t="s">
        <v>270</v>
      </c>
    </row>
    <row r="357" spans="1:11" ht="18.600000000000001" customHeight="1">
      <c r="A357" s="343">
        <v>94</v>
      </c>
      <c r="B357" s="325" t="s">
        <v>422</v>
      </c>
      <c r="C357" s="319" t="s">
        <v>19</v>
      </c>
      <c r="D357" s="319" t="s">
        <v>44</v>
      </c>
      <c r="E357" s="319" t="s">
        <v>215</v>
      </c>
      <c r="F357" s="43">
        <v>9.7614000000000001</v>
      </c>
      <c r="G357" s="43">
        <v>9.7614000000000001</v>
      </c>
      <c r="H357" s="85">
        <v>9.7560000000000002</v>
      </c>
      <c r="I357" s="56" t="s">
        <v>38</v>
      </c>
      <c r="J357" s="155">
        <v>485045015</v>
      </c>
      <c r="K357" s="263" t="s">
        <v>322</v>
      </c>
    </row>
    <row r="358" spans="1:11" ht="22.8" customHeight="1">
      <c r="A358" s="343"/>
      <c r="B358" s="325"/>
      <c r="C358" s="320"/>
      <c r="D358" s="320"/>
      <c r="E358" s="320"/>
      <c r="F358" s="43">
        <v>310.13549999999998</v>
      </c>
      <c r="G358" s="43">
        <v>310.13549999999998</v>
      </c>
      <c r="H358" s="85">
        <v>310.13299999999998</v>
      </c>
      <c r="I358" s="56" t="s">
        <v>65</v>
      </c>
      <c r="J358" s="155">
        <v>485045028</v>
      </c>
      <c r="K358" s="264" t="s">
        <v>322</v>
      </c>
    </row>
    <row r="359" spans="1:11" ht="26.4" customHeight="1">
      <c r="A359" s="343"/>
      <c r="B359" s="325"/>
      <c r="C359" s="320"/>
      <c r="D359" s="320"/>
      <c r="E359" s="320"/>
      <c r="F359" s="43">
        <v>217.85890000000001</v>
      </c>
      <c r="G359" s="43">
        <v>217.85890000000001</v>
      </c>
      <c r="H359" s="43">
        <v>217.858</v>
      </c>
      <c r="I359" s="56" t="s">
        <v>39</v>
      </c>
      <c r="J359" s="155">
        <v>485045053</v>
      </c>
      <c r="K359" s="254" t="s">
        <v>322</v>
      </c>
    </row>
    <row r="360" spans="1:11" ht="43.2" customHeight="1">
      <c r="A360" s="75"/>
      <c r="B360" s="160" t="s">
        <v>227</v>
      </c>
      <c r="C360" s="146" t="s">
        <v>19</v>
      </c>
      <c r="D360" s="98" t="s">
        <v>44</v>
      </c>
      <c r="E360" s="42" t="s">
        <v>215</v>
      </c>
      <c r="F360" s="84">
        <v>317.85890000000001</v>
      </c>
      <c r="G360" s="84">
        <v>317.85890000000001</v>
      </c>
      <c r="H360" s="84">
        <v>317.85890000000001</v>
      </c>
      <c r="I360" s="84" t="s">
        <v>39</v>
      </c>
      <c r="J360" s="156">
        <v>485045053</v>
      </c>
      <c r="K360" s="265" t="s">
        <v>490</v>
      </c>
    </row>
    <row r="361" spans="1:11" ht="26.4" customHeight="1">
      <c r="A361" s="75"/>
      <c r="B361" s="153" t="s">
        <v>228</v>
      </c>
      <c r="C361" s="146" t="s">
        <v>19</v>
      </c>
      <c r="D361" s="98" t="s">
        <v>44</v>
      </c>
      <c r="E361" s="42" t="s">
        <v>215</v>
      </c>
      <c r="F361" s="84">
        <v>310.13549999999998</v>
      </c>
      <c r="G361" s="84">
        <v>310.13549999999998</v>
      </c>
      <c r="H361" s="84">
        <v>310.13549999999998</v>
      </c>
      <c r="I361" s="84" t="s">
        <v>65</v>
      </c>
      <c r="J361" s="156">
        <v>485045028</v>
      </c>
      <c r="K361" s="270" t="s">
        <v>494</v>
      </c>
    </row>
    <row r="362" spans="1:11" ht="21" customHeight="1">
      <c r="A362" s="334">
        <v>95</v>
      </c>
      <c r="B362" s="337" t="s">
        <v>423</v>
      </c>
      <c r="C362" s="314" t="s">
        <v>19</v>
      </c>
      <c r="D362" s="314" t="s">
        <v>44</v>
      </c>
      <c r="E362" s="314" t="s">
        <v>215</v>
      </c>
      <c r="F362" s="43">
        <v>5.5</v>
      </c>
      <c r="G362" s="43">
        <v>5.5</v>
      </c>
      <c r="H362" s="43">
        <v>5.5</v>
      </c>
      <c r="I362" s="56" t="s">
        <v>38</v>
      </c>
      <c r="J362" s="155">
        <v>485023015</v>
      </c>
      <c r="K362" s="211" t="s">
        <v>322</v>
      </c>
    </row>
    <row r="363" spans="1:11" ht="27.6" customHeight="1">
      <c r="A363" s="335"/>
      <c r="B363" s="338"/>
      <c r="C363" s="316"/>
      <c r="D363" s="316"/>
      <c r="E363" s="316"/>
      <c r="F363" s="43">
        <v>80.972999999999999</v>
      </c>
      <c r="G363" s="43">
        <v>80.972999999999999</v>
      </c>
      <c r="H363" s="63">
        <v>80.521000000000001</v>
      </c>
      <c r="I363" s="56" t="s">
        <v>39</v>
      </c>
      <c r="J363" s="155">
        <v>485023053</v>
      </c>
      <c r="K363" s="211" t="s">
        <v>322</v>
      </c>
    </row>
    <row r="364" spans="1:11" ht="67.8" customHeight="1">
      <c r="A364" s="75"/>
      <c r="B364" s="153" t="s">
        <v>229</v>
      </c>
      <c r="C364" s="146" t="s">
        <v>19</v>
      </c>
      <c r="D364" s="98" t="s">
        <v>44</v>
      </c>
      <c r="E364" s="42" t="s">
        <v>215</v>
      </c>
      <c r="F364" s="84">
        <v>80.972999999999999</v>
      </c>
      <c r="G364" s="84">
        <v>80.972999999999999</v>
      </c>
      <c r="H364" s="179">
        <v>80.5</v>
      </c>
      <c r="I364" s="84" t="s">
        <v>39</v>
      </c>
      <c r="J364" s="156">
        <v>485023053</v>
      </c>
      <c r="K364" s="252" t="s">
        <v>493</v>
      </c>
    </row>
    <row r="365" spans="1:11" ht="20.399999999999999" customHeight="1">
      <c r="A365" s="106"/>
      <c r="B365" s="175" t="s">
        <v>236</v>
      </c>
      <c r="C365" s="146"/>
      <c r="D365" s="163"/>
      <c r="E365" s="163"/>
      <c r="F365" s="174"/>
      <c r="G365" s="174"/>
      <c r="H365" s="43"/>
      <c r="I365" s="174"/>
      <c r="J365" s="156"/>
      <c r="K365" s="164"/>
    </row>
    <row r="366" spans="1:11" ht="24" customHeight="1">
      <c r="A366" s="334">
        <v>96</v>
      </c>
      <c r="B366" s="328" t="s">
        <v>424</v>
      </c>
      <c r="C366" s="330" t="s">
        <v>19</v>
      </c>
      <c r="D366" s="330" t="s">
        <v>44</v>
      </c>
      <c r="E366" s="330" t="s">
        <v>230</v>
      </c>
      <c r="F366" s="50">
        <v>20.851400000000002</v>
      </c>
      <c r="G366" s="50">
        <v>20.851400000000002</v>
      </c>
      <c r="H366" s="43">
        <v>20.85</v>
      </c>
      <c r="I366" s="100" t="s">
        <v>38</v>
      </c>
      <c r="J366" s="35">
        <v>112001015</v>
      </c>
      <c r="K366" s="430" t="s">
        <v>464</v>
      </c>
    </row>
    <row r="367" spans="1:11" ht="28.8" customHeight="1">
      <c r="A367" s="335"/>
      <c r="B367" s="329"/>
      <c r="C367" s="331"/>
      <c r="D367" s="331"/>
      <c r="E367" s="331"/>
      <c r="F367" s="50">
        <v>5.6639999999999997</v>
      </c>
      <c r="G367" s="50">
        <v>5.6639999999999997</v>
      </c>
      <c r="H367" s="43">
        <v>5.6630000000000003</v>
      </c>
      <c r="I367" s="100" t="s">
        <v>65</v>
      </c>
      <c r="J367" s="35">
        <v>112001028</v>
      </c>
      <c r="K367" s="431"/>
    </row>
    <row r="368" spans="1:11" ht="24" customHeight="1">
      <c r="A368" s="334">
        <v>97</v>
      </c>
      <c r="B368" s="328" t="s">
        <v>425</v>
      </c>
      <c r="C368" s="330" t="s">
        <v>19</v>
      </c>
      <c r="D368" s="330" t="s">
        <v>44</v>
      </c>
      <c r="E368" s="330" t="s">
        <v>231</v>
      </c>
      <c r="F368" s="50">
        <v>115.35899999999999</v>
      </c>
      <c r="G368" s="50">
        <v>115.35899999999999</v>
      </c>
      <c r="H368" s="43">
        <v>115.358</v>
      </c>
      <c r="I368" s="100" t="s">
        <v>38</v>
      </c>
      <c r="J368" s="35">
        <v>122001015</v>
      </c>
      <c r="K368" s="430" t="s">
        <v>465</v>
      </c>
    </row>
    <row r="369" spans="1:11" ht="34.200000000000003" customHeight="1">
      <c r="A369" s="335"/>
      <c r="B369" s="329"/>
      <c r="C369" s="331"/>
      <c r="D369" s="331"/>
      <c r="E369" s="331"/>
      <c r="F369" s="50">
        <v>26.463999999999999</v>
      </c>
      <c r="G369" s="50">
        <v>26.463999999999999</v>
      </c>
      <c r="H369" s="43">
        <v>26.463000000000001</v>
      </c>
      <c r="I369" s="100" t="s">
        <v>65</v>
      </c>
      <c r="J369" s="35">
        <v>122001028</v>
      </c>
      <c r="K369" s="431"/>
    </row>
    <row r="370" spans="1:11" ht="42.6" customHeight="1">
      <c r="A370" s="75">
        <v>98</v>
      </c>
      <c r="B370" s="130" t="s">
        <v>426</v>
      </c>
      <c r="C370" s="102" t="s">
        <v>19</v>
      </c>
      <c r="D370" s="102" t="s">
        <v>44</v>
      </c>
      <c r="E370" s="100" t="s">
        <v>28</v>
      </c>
      <c r="F370" s="50">
        <v>16.181000000000001</v>
      </c>
      <c r="G370" s="50">
        <v>16.181000000000001</v>
      </c>
      <c r="H370" s="43">
        <v>16.178000000000001</v>
      </c>
      <c r="I370" s="100" t="s">
        <v>38</v>
      </c>
      <c r="J370" s="35">
        <v>122005015</v>
      </c>
      <c r="K370" s="23" t="s">
        <v>270</v>
      </c>
    </row>
    <row r="371" spans="1:11" ht="27" customHeight="1">
      <c r="A371" s="334">
        <v>99</v>
      </c>
      <c r="B371" s="328" t="s">
        <v>427</v>
      </c>
      <c r="C371" s="330" t="s">
        <v>19</v>
      </c>
      <c r="D371" s="330" t="s">
        <v>44</v>
      </c>
      <c r="E371" s="319" t="s">
        <v>232</v>
      </c>
      <c r="F371" s="50">
        <v>14.949400000000001</v>
      </c>
      <c r="G371" s="50">
        <v>14.949400000000001</v>
      </c>
      <c r="H371" s="43">
        <v>14.949</v>
      </c>
      <c r="I371" s="100" t="s">
        <v>38</v>
      </c>
      <c r="J371" s="35">
        <v>489001015</v>
      </c>
      <c r="K371" s="430" t="s">
        <v>475</v>
      </c>
    </row>
    <row r="372" spans="1:11" ht="36.6" customHeight="1">
      <c r="A372" s="335"/>
      <c r="B372" s="329"/>
      <c r="C372" s="331"/>
      <c r="D372" s="331"/>
      <c r="E372" s="320"/>
      <c r="F372" s="50">
        <v>2.25</v>
      </c>
      <c r="G372" s="50">
        <v>2.25</v>
      </c>
      <c r="H372" s="43">
        <v>2.25</v>
      </c>
      <c r="I372" s="100" t="s">
        <v>65</v>
      </c>
      <c r="J372" s="35">
        <v>489001028</v>
      </c>
      <c r="K372" s="431"/>
    </row>
    <row r="373" spans="1:11" ht="75" customHeight="1">
      <c r="A373" s="246">
        <v>100</v>
      </c>
      <c r="B373" s="114" t="s">
        <v>428</v>
      </c>
      <c r="C373" s="241" t="s">
        <v>19</v>
      </c>
      <c r="D373" s="241" t="s">
        <v>44</v>
      </c>
      <c r="E373" s="240" t="s">
        <v>232</v>
      </c>
      <c r="F373" s="43">
        <v>0.45</v>
      </c>
      <c r="G373" s="43">
        <v>0.45</v>
      </c>
      <c r="H373" s="43">
        <v>0.45</v>
      </c>
      <c r="I373" s="240" t="s">
        <v>38</v>
      </c>
      <c r="J373" s="35">
        <v>489005015</v>
      </c>
      <c r="K373" s="23" t="s">
        <v>476</v>
      </c>
    </row>
    <row r="374" spans="1:11" ht="13.8">
      <c r="G374" s="281"/>
      <c r="H374" s="281"/>
    </row>
    <row r="375" spans="1:11" ht="13.8">
      <c r="G375" s="281"/>
      <c r="H375" s="281"/>
    </row>
    <row r="376" spans="1:11" ht="13.8">
      <c r="G376" s="281"/>
      <c r="H376" s="281"/>
    </row>
    <row r="377" spans="1:11" ht="13.8">
      <c r="G377" s="281"/>
      <c r="H377" s="281"/>
    </row>
    <row r="378" spans="1:11" ht="13.8">
      <c r="G378" s="281"/>
      <c r="H378" s="281"/>
    </row>
    <row r="379" spans="1:11" ht="13.8">
      <c r="G379" s="281"/>
      <c r="H379" s="281"/>
    </row>
    <row r="380" spans="1:11" ht="13.8">
      <c r="G380" s="281"/>
      <c r="H380" s="281"/>
    </row>
    <row r="381" spans="1:11" ht="13.8">
      <c r="G381" s="281"/>
      <c r="H381" s="281"/>
    </row>
    <row r="382" spans="1:11" ht="13.8">
      <c r="G382" s="281"/>
      <c r="H382" s="281"/>
    </row>
    <row r="383" spans="1:11" ht="13.8">
      <c r="G383" s="281"/>
      <c r="H383" s="281"/>
    </row>
    <row r="385" spans="1:11">
      <c r="A385" s="352" t="s">
        <v>30</v>
      </c>
      <c r="B385" s="353"/>
      <c r="C385" s="353"/>
      <c r="D385" s="353"/>
      <c r="E385" s="353"/>
      <c r="F385" s="353"/>
      <c r="G385" s="353"/>
      <c r="H385" s="353"/>
      <c r="I385" s="353"/>
      <c r="J385" s="353"/>
      <c r="K385" s="353"/>
    </row>
    <row r="386" spans="1:11" ht="15">
      <c r="A386" s="348" t="s">
        <v>5</v>
      </c>
      <c r="B386" s="349"/>
      <c r="C386" s="349"/>
      <c r="D386" s="348" t="s">
        <v>31</v>
      </c>
      <c r="E386" s="349"/>
      <c r="F386" s="350" t="s">
        <v>32</v>
      </c>
      <c r="G386" s="351"/>
      <c r="H386" s="348" t="s">
        <v>33</v>
      </c>
      <c r="I386" s="349"/>
      <c r="J386" s="349"/>
      <c r="K386" s="349"/>
    </row>
    <row r="387" spans="1:11" s="5" customFormat="1" ht="17.399999999999999" customHeight="1">
      <c r="A387" s="348">
        <v>1</v>
      </c>
      <c r="B387" s="349"/>
      <c r="C387" s="349"/>
      <c r="D387" s="348">
        <v>2</v>
      </c>
      <c r="E387" s="349"/>
      <c r="F387" s="350">
        <v>3</v>
      </c>
      <c r="G387" s="351"/>
      <c r="H387" s="348">
        <v>4</v>
      </c>
      <c r="I387" s="349"/>
      <c r="J387" s="349"/>
      <c r="K387" s="349"/>
    </row>
    <row r="388" spans="1:11" ht="192.6" customHeight="1">
      <c r="A388" s="360" t="s">
        <v>597</v>
      </c>
      <c r="B388" s="361"/>
      <c r="C388" s="362"/>
      <c r="D388" s="367">
        <v>8139.3</v>
      </c>
      <c r="E388" s="368"/>
      <c r="F388" s="367">
        <v>7874.2</v>
      </c>
      <c r="G388" s="368"/>
      <c r="H388" s="360" t="s">
        <v>598</v>
      </c>
      <c r="I388" s="361"/>
      <c r="J388" s="361"/>
      <c r="K388" s="362"/>
    </row>
    <row r="389" spans="1:11" ht="166.2" customHeight="1">
      <c r="A389" s="363" t="s">
        <v>34</v>
      </c>
      <c r="B389" s="364"/>
      <c r="C389" s="364"/>
      <c r="D389" s="373">
        <v>4871.3999999999996</v>
      </c>
      <c r="E389" s="374"/>
      <c r="F389" s="367">
        <v>4780.6000000000004</v>
      </c>
      <c r="G389" s="368"/>
      <c r="H389" s="363" t="s">
        <v>599</v>
      </c>
      <c r="I389" s="364"/>
      <c r="J389" s="364"/>
      <c r="K389" s="364"/>
    </row>
    <row r="390" spans="1:11" ht="15">
      <c r="A390" s="365" t="s">
        <v>35</v>
      </c>
      <c r="B390" s="366"/>
      <c r="C390" s="366"/>
      <c r="D390" s="369">
        <v>63.9</v>
      </c>
      <c r="E390" s="370"/>
      <c r="F390" s="371">
        <v>52.6</v>
      </c>
      <c r="G390" s="372"/>
      <c r="H390" s="365" t="s">
        <v>630</v>
      </c>
      <c r="I390" s="366"/>
      <c r="J390" s="366"/>
      <c r="K390" s="366"/>
    </row>
    <row r="391" spans="1:11">
      <c r="A391" s="375" t="s">
        <v>36</v>
      </c>
      <c r="B391" s="376"/>
      <c r="C391" s="376"/>
      <c r="D391" s="377">
        <f>SUM(D388:E390)</f>
        <v>13074.6</v>
      </c>
      <c r="E391" s="378"/>
      <c r="F391" s="377">
        <f>SUM(F388:G390)</f>
        <v>12707.4</v>
      </c>
      <c r="G391" s="378"/>
      <c r="H391" s="358"/>
      <c r="I391" s="359"/>
      <c r="J391" s="359"/>
      <c r="K391" s="359"/>
    </row>
    <row r="392" spans="1:11">
      <c r="A392" s="302"/>
      <c r="B392" s="303"/>
      <c r="C392" s="303"/>
      <c r="D392" s="304"/>
      <c r="E392" s="305"/>
      <c r="F392" s="304"/>
      <c r="G392" s="305"/>
      <c r="H392" s="306"/>
      <c r="I392" s="307"/>
      <c r="J392" s="307"/>
      <c r="K392" s="307"/>
    </row>
    <row r="393" spans="1:11">
      <c r="A393" s="302"/>
      <c r="B393" s="303"/>
      <c r="C393" s="303"/>
      <c r="D393" s="304"/>
      <c r="E393" s="305"/>
      <c r="F393" s="304"/>
      <c r="G393" s="305"/>
      <c r="H393" s="306"/>
      <c r="I393" s="307"/>
      <c r="J393" s="307"/>
      <c r="K393" s="307"/>
    </row>
    <row r="394" spans="1:11">
      <c r="A394" s="302"/>
      <c r="B394" s="303"/>
      <c r="C394" s="303"/>
      <c r="D394" s="304"/>
      <c r="E394" s="305"/>
      <c r="F394" s="304"/>
      <c r="G394" s="305"/>
      <c r="H394" s="306"/>
      <c r="I394" s="307"/>
      <c r="J394" s="307"/>
      <c r="K394" s="307"/>
    </row>
    <row r="395" spans="1:11">
      <c r="A395" s="302"/>
      <c r="B395" s="303"/>
      <c r="C395" s="303"/>
      <c r="D395" s="304"/>
      <c r="E395" s="305"/>
      <c r="F395" s="304"/>
      <c r="G395" s="305"/>
      <c r="H395" s="306"/>
      <c r="I395" s="307"/>
      <c r="J395" s="307"/>
      <c r="K395" s="307"/>
    </row>
    <row r="396" spans="1:11" ht="16.2" customHeight="1"/>
    <row r="397" spans="1:11" ht="14.4" customHeight="1"/>
    <row r="398" spans="1:11" ht="21" customHeight="1">
      <c r="A398" s="356" t="s">
        <v>37</v>
      </c>
      <c r="B398" s="355"/>
      <c r="C398" s="4"/>
      <c r="D398" s="4"/>
      <c r="E398" s="4"/>
      <c r="F398" s="57"/>
      <c r="G398" s="57"/>
      <c r="H398" s="57"/>
      <c r="I398" s="4"/>
      <c r="J398" s="4"/>
      <c r="K398" s="19"/>
    </row>
    <row r="399" spans="1:11" ht="45.6" customHeight="1">
      <c r="A399" s="356" t="s">
        <v>606</v>
      </c>
      <c r="B399" s="357"/>
      <c r="C399" s="357"/>
      <c r="D399" s="357"/>
      <c r="E399" s="357"/>
      <c r="F399" s="357"/>
      <c r="G399" s="357"/>
      <c r="H399" s="357"/>
      <c r="I399" s="357"/>
      <c r="J399" s="357"/>
      <c r="K399" s="357"/>
    </row>
    <row r="400" spans="1:11" ht="61.2" customHeight="1">
      <c r="A400" s="354" t="s">
        <v>600</v>
      </c>
      <c r="B400" s="355"/>
      <c r="C400" s="355"/>
      <c r="D400" s="355"/>
      <c r="E400" s="355"/>
      <c r="F400" s="355"/>
      <c r="G400" s="355"/>
      <c r="H400" s="355"/>
      <c r="I400" s="355"/>
      <c r="J400" s="355"/>
      <c r="K400" s="355"/>
    </row>
    <row r="401" spans="1:11" ht="60" customHeight="1">
      <c r="A401" s="354" t="s">
        <v>604</v>
      </c>
      <c r="B401" s="355"/>
      <c r="C401" s="355"/>
      <c r="D401" s="355"/>
      <c r="E401" s="355"/>
      <c r="F401" s="355"/>
      <c r="G401" s="355"/>
      <c r="H401" s="355"/>
      <c r="I401" s="355"/>
      <c r="J401" s="355"/>
      <c r="K401" s="355"/>
    </row>
    <row r="402" spans="1:11" ht="60" customHeight="1">
      <c r="A402" s="354" t="s">
        <v>607</v>
      </c>
      <c r="B402" s="355"/>
      <c r="C402" s="355"/>
      <c r="D402" s="355"/>
      <c r="E402" s="355"/>
      <c r="F402" s="355"/>
      <c r="G402" s="355"/>
      <c r="H402" s="355"/>
      <c r="I402" s="355"/>
      <c r="J402" s="355"/>
      <c r="K402" s="355"/>
    </row>
    <row r="403" spans="1:11">
      <c r="A403" s="78"/>
      <c r="B403" s="26"/>
      <c r="C403" s="22"/>
      <c r="D403" s="22"/>
      <c r="E403" s="22"/>
      <c r="F403" s="58"/>
      <c r="G403" s="58"/>
      <c r="H403" s="58"/>
      <c r="I403" s="32"/>
      <c r="J403" s="32"/>
      <c r="K403" s="22"/>
    </row>
    <row r="404" spans="1:11">
      <c r="A404" s="53"/>
      <c r="B404" s="27"/>
      <c r="C404" s="21"/>
      <c r="D404" s="21"/>
      <c r="E404" s="21"/>
      <c r="F404" s="59"/>
      <c r="G404" s="59"/>
      <c r="H404" s="59"/>
      <c r="I404" s="33"/>
      <c r="J404" s="33"/>
      <c r="K404" s="21"/>
    </row>
    <row r="406" spans="1:11" ht="13.8">
      <c r="B406" s="29"/>
      <c r="C406" s="13" t="s">
        <v>41</v>
      </c>
      <c r="H406" s="64" t="s">
        <v>46</v>
      </c>
    </row>
    <row r="409" spans="1:11" ht="13.8">
      <c r="B409" s="8" t="s">
        <v>42</v>
      </c>
    </row>
    <row r="410" spans="1:11" ht="13.8">
      <c r="B410" s="8" t="s">
        <v>43</v>
      </c>
    </row>
  </sheetData>
  <mergeCells count="319">
    <mergeCell ref="K38:K39"/>
    <mergeCell ref="K44:K46"/>
    <mergeCell ref="K48:K51"/>
    <mergeCell ref="B90:B91"/>
    <mergeCell ref="C90:C91"/>
    <mergeCell ref="D90:D91"/>
    <mergeCell ref="B59:B61"/>
    <mergeCell ref="C59:C61"/>
    <mergeCell ref="D59:D61"/>
    <mergeCell ref="B88:B89"/>
    <mergeCell ref="C88:C89"/>
    <mergeCell ref="C56:C58"/>
    <mergeCell ref="D56:D58"/>
    <mergeCell ref="E59:E61"/>
    <mergeCell ref="E88:E89"/>
    <mergeCell ref="A371:A372"/>
    <mergeCell ref="K107:K108"/>
    <mergeCell ref="K366:K367"/>
    <mergeCell ref="K368:K369"/>
    <mergeCell ref="K371:K372"/>
    <mergeCell ref="A219:A221"/>
    <mergeCell ref="A222:A223"/>
    <mergeCell ref="A193:A194"/>
    <mergeCell ref="A195:A196"/>
    <mergeCell ref="K305:K307"/>
    <mergeCell ref="K311:K312"/>
    <mergeCell ref="K286:K288"/>
    <mergeCell ref="A184:A185"/>
    <mergeCell ref="A161:K161"/>
    <mergeCell ref="E142:E143"/>
    <mergeCell ref="E147:E148"/>
    <mergeCell ref="E149:E151"/>
    <mergeCell ref="A147:A148"/>
    <mergeCell ref="A149:A151"/>
    <mergeCell ref="C142:C143"/>
    <mergeCell ref="A253:A254"/>
    <mergeCell ref="A247:A248"/>
    <mergeCell ref="A250:A251"/>
    <mergeCell ref="D142:D143"/>
    <mergeCell ref="K184:K185"/>
    <mergeCell ref="D147:D148"/>
    <mergeCell ref="B149:B151"/>
    <mergeCell ref="A160:K160"/>
    <mergeCell ref="B184:B185"/>
    <mergeCell ref="C184:C185"/>
    <mergeCell ref="D184:D185"/>
    <mergeCell ref="E184:E185"/>
    <mergeCell ref="A142:A144"/>
    <mergeCell ref="B147:B148"/>
    <mergeCell ref="C147:C148"/>
    <mergeCell ref="B142:B144"/>
    <mergeCell ref="C149:C151"/>
    <mergeCell ref="D149:D151"/>
    <mergeCell ref="K147:K148"/>
    <mergeCell ref="K142:K144"/>
    <mergeCell ref="K149:K151"/>
    <mergeCell ref="A155:K155"/>
    <mergeCell ref="A119:K119"/>
    <mergeCell ref="A93:K93"/>
    <mergeCell ref="A109:K109"/>
    <mergeCell ref="E56:E58"/>
    <mergeCell ref="A56:A58"/>
    <mergeCell ref="A59:A61"/>
    <mergeCell ref="A107:A108"/>
    <mergeCell ref="A137:A139"/>
    <mergeCell ref="K137:K139"/>
    <mergeCell ref="A88:A89"/>
    <mergeCell ref="A90:A91"/>
    <mergeCell ref="B107:B108"/>
    <mergeCell ref="C107:C108"/>
    <mergeCell ref="D107:D108"/>
    <mergeCell ref="E107:E108"/>
    <mergeCell ref="A118:K118"/>
    <mergeCell ref="B137:B139"/>
    <mergeCell ref="C137:C139"/>
    <mergeCell ref="D137:D139"/>
    <mergeCell ref="E137:E139"/>
    <mergeCell ref="K90:K91"/>
    <mergeCell ref="K88:K89"/>
    <mergeCell ref="E90:E91"/>
    <mergeCell ref="A38:A39"/>
    <mergeCell ref="A48:A51"/>
    <mergeCell ref="A53:A55"/>
    <mergeCell ref="A34:A37"/>
    <mergeCell ref="A32:A33"/>
    <mergeCell ref="D88:D89"/>
    <mergeCell ref="B48:B51"/>
    <mergeCell ref="B53:B55"/>
    <mergeCell ref="B56:B58"/>
    <mergeCell ref="A41:A43"/>
    <mergeCell ref="A44:A46"/>
    <mergeCell ref="B32:B33"/>
    <mergeCell ref="B38:B39"/>
    <mergeCell ref="B41:B43"/>
    <mergeCell ref="B44:B46"/>
    <mergeCell ref="B34:B37"/>
    <mergeCell ref="E32:E33"/>
    <mergeCell ref="E38:E39"/>
    <mergeCell ref="E41:E43"/>
    <mergeCell ref="E44:E46"/>
    <mergeCell ref="D44:D46"/>
    <mergeCell ref="C48:C51"/>
    <mergeCell ref="D48:D51"/>
    <mergeCell ref="C53:C55"/>
    <mergeCell ref="D53:D55"/>
    <mergeCell ref="C34:C37"/>
    <mergeCell ref="D34:D37"/>
    <mergeCell ref="E34:E37"/>
    <mergeCell ref="C32:C33"/>
    <mergeCell ref="D32:D33"/>
    <mergeCell ref="C38:C39"/>
    <mergeCell ref="D38:D39"/>
    <mergeCell ref="C41:C43"/>
    <mergeCell ref="D41:D43"/>
    <mergeCell ref="C44:C46"/>
    <mergeCell ref="E48:E51"/>
    <mergeCell ref="E53:E55"/>
    <mergeCell ref="B195:B196"/>
    <mergeCell ref="C195:C196"/>
    <mergeCell ref="D195:D196"/>
    <mergeCell ref="C244:C245"/>
    <mergeCell ref="B247:B248"/>
    <mergeCell ref="C247:C248"/>
    <mergeCell ref="B229:B230"/>
    <mergeCell ref="D193:D194"/>
    <mergeCell ref="B193:B194"/>
    <mergeCell ref="C193:C194"/>
    <mergeCell ref="D219:D221"/>
    <mergeCell ref="B219:B221"/>
    <mergeCell ref="C219:C221"/>
    <mergeCell ref="B222:B223"/>
    <mergeCell ref="C222:C223"/>
    <mergeCell ref="B233:B235"/>
    <mergeCell ref="D222:D223"/>
    <mergeCell ref="D233:D235"/>
    <mergeCell ref="D244:D245"/>
    <mergeCell ref="D247:D248"/>
    <mergeCell ref="A204:K204"/>
    <mergeCell ref="A229:A230"/>
    <mergeCell ref="K222:K223"/>
    <mergeCell ref="K229:K230"/>
    <mergeCell ref="A4:K4"/>
    <mergeCell ref="A13:K13"/>
    <mergeCell ref="C8:K8"/>
    <mergeCell ref="C9:K9"/>
    <mergeCell ref="C10:K10"/>
    <mergeCell ref="C11:K11"/>
    <mergeCell ref="K14:K15"/>
    <mergeCell ref="A17:K17"/>
    <mergeCell ref="A18:K18"/>
    <mergeCell ref="A6:K6"/>
    <mergeCell ref="A5:K5"/>
    <mergeCell ref="I14:I15"/>
    <mergeCell ref="J14:J15"/>
    <mergeCell ref="A14:A15"/>
    <mergeCell ref="B14:B15"/>
    <mergeCell ref="C14:C15"/>
    <mergeCell ref="D14:D15"/>
    <mergeCell ref="E14:E15"/>
    <mergeCell ref="F14:H14"/>
    <mergeCell ref="A402:K402"/>
    <mergeCell ref="A399:K399"/>
    <mergeCell ref="A400:K400"/>
    <mergeCell ref="A401:K401"/>
    <mergeCell ref="H391:K391"/>
    <mergeCell ref="A387:C387"/>
    <mergeCell ref="A388:C388"/>
    <mergeCell ref="A389:C389"/>
    <mergeCell ref="H390:K390"/>
    <mergeCell ref="D388:E388"/>
    <mergeCell ref="F388:G388"/>
    <mergeCell ref="H389:K389"/>
    <mergeCell ref="D390:E390"/>
    <mergeCell ref="F390:G390"/>
    <mergeCell ref="A398:B398"/>
    <mergeCell ref="A390:C390"/>
    <mergeCell ref="D389:E389"/>
    <mergeCell ref="F389:G389"/>
    <mergeCell ref="A391:C391"/>
    <mergeCell ref="D391:E391"/>
    <mergeCell ref="F391:G391"/>
    <mergeCell ref="H388:K388"/>
    <mergeCell ref="H386:K386"/>
    <mergeCell ref="D387:E387"/>
    <mergeCell ref="F387:G387"/>
    <mergeCell ref="H387:K387"/>
    <mergeCell ref="D253:D254"/>
    <mergeCell ref="A385:K385"/>
    <mergeCell ref="B362:B363"/>
    <mergeCell ref="C362:C363"/>
    <mergeCell ref="D362:D363"/>
    <mergeCell ref="B368:B369"/>
    <mergeCell ref="C368:C369"/>
    <mergeCell ref="D368:D369"/>
    <mergeCell ref="D345:D348"/>
    <mergeCell ref="E342:E343"/>
    <mergeCell ref="E345:E348"/>
    <mergeCell ref="A386:C386"/>
    <mergeCell ref="A349:A350"/>
    <mergeCell ref="D340:D341"/>
    <mergeCell ref="B336:B337"/>
    <mergeCell ref="C336:C337"/>
    <mergeCell ref="A336:A337"/>
    <mergeCell ref="F386:G386"/>
    <mergeCell ref="D386:E386"/>
    <mergeCell ref="A286:A288"/>
    <mergeCell ref="A368:A369"/>
    <mergeCell ref="A357:A359"/>
    <mergeCell ref="A362:A363"/>
    <mergeCell ref="B314:B318"/>
    <mergeCell ref="C314:C318"/>
    <mergeCell ref="B342:B343"/>
    <mergeCell ref="C342:C343"/>
    <mergeCell ref="D342:D343"/>
    <mergeCell ref="B345:B348"/>
    <mergeCell ref="C345:C348"/>
    <mergeCell ref="A345:A348"/>
    <mergeCell ref="A342:A343"/>
    <mergeCell ref="A340:A341"/>
    <mergeCell ref="A314:A318"/>
    <mergeCell ref="D314:D318"/>
    <mergeCell ref="B340:B341"/>
    <mergeCell ref="E267:E268"/>
    <mergeCell ref="C233:C235"/>
    <mergeCell ref="B244:B245"/>
    <mergeCell ref="C238:C239"/>
    <mergeCell ref="D242:D243"/>
    <mergeCell ref="B238:B239"/>
    <mergeCell ref="D336:D337"/>
    <mergeCell ref="A274:A275"/>
    <mergeCell ref="A366:A367"/>
    <mergeCell ref="A278:A279"/>
    <mergeCell ref="D278:D279"/>
    <mergeCell ref="B286:B288"/>
    <mergeCell ref="A294:A295"/>
    <mergeCell ref="D294:D295"/>
    <mergeCell ref="E250:E251"/>
    <mergeCell ref="B250:B251"/>
    <mergeCell ref="C250:C251"/>
    <mergeCell ref="E253:E254"/>
    <mergeCell ref="E229:E230"/>
    <mergeCell ref="E238:E239"/>
    <mergeCell ref="C229:C230"/>
    <mergeCell ref="D229:D230"/>
    <mergeCell ref="D250:D251"/>
    <mergeCell ref="B253:B254"/>
    <mergeCell ref="C253:C254"/>
    <mergeCell ref="E233:E235"/>
    <mergeCell ref="E244:E245"/>
    <mergeCell ref="E247:E248"/>
    <mergeCell ref="E242:E243"/>
    <mergeCell ref="B242:B243"/>
    <mergeCell ref="C242:C243"/>
    <mergeCell ref="A267:A268"/>
    <mergeCell ref="A233:A235"/>
    <mergeCell ref="A238:A239"/>
    <mergeCell ref="A242:A243"/>
    <mergeCell ref="C286:C288"/>
    <mergeCell ref="D286:D288"/>
    <mergeCell ref="A244:A245"/>
    <mergeCell ref="C340:C341"/>
    <mergeCell ref="A311:A312"/>
    <mergeCell ref="B278:B279"/>
    <mergeCell ref="C278:C279"/>
    <mergeCell ref="A305:A307"/>
    <mergeCell ref="D238:D239"/>
    <mergeCell ref="B274:B275"/>
    <mergeCell ref="C274:C275"/>
    <mergeCell ref="D274:D275"/>
    <mergeCell ref="B294:B295"/>
    <mergeCell ref="C294:C295"/>
    <mergeCell ref="B267:B268"/>
    <mergeCell ref="C267:C268"/>
    <mergeCell ref="D267:D268"/>
    <mergeCell ref="E371:E372"/>
    <mergeCell ref="E305:E307"/>
    <mergeCell ref="E311:E312"/>
    <mergeCell ref="B371:B372"/>
    <mergeCell ref="C371:C372"/>
    <mergeCell ref="D371:D372"/>
    <mergeCell ref="B305:B307"/>
    <mergeCell ref="C305:C307"/>
    <mergeCell ref="D305:D307"/>
    <mergeCell ref="B311:B312"/>
    <mergeCell ref="C311:C312"/>
    <mergeCell ref="D311:D312"/>
    <mergeCell ref="E349:E350"/>
    <mergeCell ref="E357:E359"/>
    <mergeCell ref="E362:E363"/>
    <mergeCell ref="B366:B367"/>
    <mergeCell ref="C366:C367"/>
    <mergeCell ref="D366:D367"/>
    <mergeCell ref="E340:E341"/>
    <mergeCell ref="E314:E318"/>
    <mergeCell ref="E336:E337"/>
    <mergeCell ref="E366:E367"/>
    <mergeCell ref="E368:E369"/>
    <mergeCell ref="E286:E288"/>
    <mergeCell ref="K340:K341"/>
    <mergeCell ref="B357:B359"/>
    <mergeCell ref="C357:C359"/>
    <mergeCell ref="D357:D359"/>
    <mergeCell ref="B349:B350"/>
    <mergeCell ref="C349:C350"/>
    <mergeCell ref="D349:D350"/>
    <mergeCell ref="E274:E275"/>
    <mergeCell ref="K342:K343"/>
    <mergeCell ref="E278:E279"/>
    <mergeCell ref="E294:E295"/>
    <mergeCell ref="K274:K275"/>
    <mergeCell ref="K238:K239"/>
    <mergeCell ref="K242:K243"/>
    <mergeCell ref="K193:K194"/>
    <mergeCell ref="K195:K196"/>
    <mergeCell ref="E219:E221"/>
    <mergeCell ref="E222:E223"/>
    <mergeCell ref="E193:E194"/>
    <mergeCell ref="E195:E196"/>
    <mergeCell ref="K244:K245"/>
  </mergeCells>
  <conditionalFormatting sqref="B90 B88">
    <cfRule type="expression" dxfId="1" priority="2" stopIfTrue="1">
      <formula>AND(COUNTIF(#REF!, B88)&gt;1,NOT(ISBLANK(B88)))</formula>
    </cfRule>
  </conditionalFormatting>
  <conditionalFormatting sqref="B246:B247 B249 B252:B253">
    <cfRule type="expression" dxfId="0" priority="1" stopIfTrue="1">
      <formula>AND(COUNTIF(#REF!, B246)+COUNTIF(#REF!, B246)&gt;1,NOT(ISBLANK(B246)))</formula>
    </cfRule>
  </conditionalFormatting>
  <pageMargins left="0.59055118110236227" right="0.11811023622047245" top="0.39370078740157483" bottom="0.39370078740157483" header="0.31496062992125984" footer="0.31496062992125984"/>
  <pageSetup paperSize="9" scale="84" fitToHeight="0" orientation="landscape" r:id="rId1"/>
  <rowBreaks count="1" manualBreakCount="1">
    <brk id="5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рус</vt:lpstr>
      <vt:lpstr>рус!Заголовки_для_печати</vt:lpstr>
      <vt:lpstr>рус!Область_печати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 Windows</cp:lastModifiedBy>
  <cp:lastPrinted>2022-02-22T09:36:54Z</cp:lastPrinted>
  <dcterms:created xsi:type="dcterms:W3CDTF">2017-11-20T11:32:01Z</dcterms:created>
  <dcterms:modified xsi:type="dcterms:W3CDTF">2022-02-28T04:33:23Z</dcterms:modified>
</cp:coreProperties>
</file>