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730" tabRatio="606" activeTab="2"/>
  </bookViews>
  <sheets>
    <sheet name="1 информ о ходе реализации" sheetId="1" r:id="rId1"/>
    <sheet name="2 освоение финансовых средств" sheetId="2" r:id="rId2"/>
    <sheet name="3 ПРО в разрезе районов" sheetId="3" r:id="rId3"/>
  </sheets>
  <definedNames>
    <definedName name="_GoBack" localSheetId="0">'1 информ о ходе реализации'!#REF!</definedName>
    <definedName name="_xlnm._FilterDatabase" localSheetId="0" hidden="1">'1 информ о ходе реализации'!$A$120:$XEH$716</definedName>
    <definedName name="_xlnm.Print_Titles" localSheetId="0">'1 информ о ходе реализации'!$7:$9</definedName>
    <definedName name="_xlnm.Print_Area" localSheetId="0">'1 информ о ходе реализации'!$A$1:$K$716</definedName>
  </definedNames>
  <calcPr calcId="162913"/>
</workbook>
</file>

<file path=xl/calcChain.xml><?xml version="1.0" encoding="utf-8"?>
<calcChain xmlns="http://schemas.openxmlformats.org/spreadsheetml/2006/main">
  <c r="E10" i="2" l="1"/>
  <c r="D10" i="2" l="1"/>
  <c r="F279" i="3" l="1"/>
  <c r="E153" i="3" l="1"/>
  <c r="D153" i="3"/>
  <c r="E132" i="3"/>
  <c r="D132" i="3"/>
  <c r="E111" i="3"/>
  <c r="D111" i="3"/>
  <c r="E90" i="3"/>
  <c r="D90" i="3"/>
</calcChain>
</file>

<file path=xl/sharedStrings.xml><?xml version="1.0" encoding="utf-8"?>
<sst xmlns="http://schemas.openxmlformats.org/spreadsheetml/2006/main" count="4383" uniqueCount="1554">
  <si>
    <t xml:space="preserve"> № р/с </t>
  </si>
  <si>
    <t>Атауы</t>
  </si>
  <si>
    <t>Өлшем бірлігі</t>
  </si>
  <si>
    <t>Орындалуына жауаптылар</t>
  </si>
  <si>
    <t>Бюджеттік бағдарламаның коды</t>
  </si>
  <si>
    <t>1 бағыт: Өңір экономикасының өсімі</t>
  </si>
  <si>
    <t>РБ</t>
  </si>
  <si>
    <t>ЖБ</t>
  </si>
  <si>
    <t>млн. теңге</t>
  </si>
  <si>
    <t>%</t>
  </si>
  <si>
    <t>Еңбек өнімділігінің өсуі</t>
  </si>
  <si>
    <t>2019 жылғы бағамен 2019 жылғы деңгейден% өсім</t>
  </si>
  <si>
    <t>ӨИИДБ</t>
  </si>
  <si>
    <t>Мақсат 3: Бизнестің экономикалық белсенділігінің өсуіне қолайлы жағдайлар жасау</t>
  </si>
  <si>
    <t>2019 жылғы деңгейге қатысты нақты өсу %</t>
  </si>
  <si>
    <t>АҚШ долл.</t>
  </si>
  <si>
    <t xml:space="preserve">Бақыланбайтын (көлеңкелі) экономиканың үлесі </t>
  </si>
  <si>
    <t>ЖІӨ-дегі %</t>
  </si>
  <si>
    <t>Мақсат 1: Экономикалық саясатты өңірлік деңгейде жүзеге асыруды қамтамасыз ету</t>
  </si>
  <si>
    <t>Мақсат 2: Облыстың базалық салаларын басымдықпен дамыту</t>
  </si>
  <si>
    <t xml:space="preserve">Машина жасау өнімдерін өндіру көлемінің өткен жылғы деңгейге қарағанда ұлғаюы </t>
  </si>
  <si>
    <t>Ауыл шаруашылығы өнімдерінің жалпы шығарылымының НКИ</t>
  </si>
  <si>
    <t xml:space="preserve">НКИ ауыл шаруашылығындағы негізгі капиталға инвестициялар </t>
  </si>
  <si>
    <t xml:space="preserve">Ауыл шаруашылығы техникасын сатып алуды субсидиялау көлемінің 1,5 есеге өсуі есебінен ұлғайту </t>
  </si>
  <si>
    <t xml:space="preserve">Жоғары сапалы тұқымдарды субсидиялау көлемінің 1,2 есеге өсуі есебінен ұлғайту </t>
  </si>
  <si>
    <t xml:space="preserve">Минералдық тыңайтқыштарды субсидиялау көлемінің 1,4 есе өсуі есебінен ұлғайту </t>
  </si>
  <si>
    <t xml:space="preserve">Егістікті (егістіктерді) тиімді өңдеу үшін өсімдіктерді қорғау құралдарын сатып алуға жұмсалатын шығындардың 50%-ын субсидиялау </t>
  </si>
  <si>
    <t xml:space="preserve">ІҚМ орташа тірілей салмағы </t>
  </si>
  <si>
    <t xml:space="preserve">Азық-түлік тауарларымен (оның ішінде әлеуметтік маңызы бар тауарлармен) қамтамасыз етілу 80% деңгейінде % </t>
  </si>
  <si>
    <t xml:space="preserve">Алма өндірісі </t>
  </si>
  <si>
    <t xml:space="preserve">Шұжық өнімдерін өндіру </t>
  </si>
  <si>
    <t xml:space="preserve">Құс етін өндіру (тірідей салмақта) </t>
  </si>
  <si>
    <t>Балық өндірісі</t>
  </si>
  <si>
    <t xml:space="preserve">Көкөністер өндірісі </t>
  </si>
  <si>
    <t xml:space="preserve">АӨК өнімдерінің экспортын 2019 жылдың деңгейімен салыстырғанда 2 есеге арттыру </t>
  </si>
  <si>
    <t xml:space="preserve">АӨК өнімдері экспортының жалпы көлеміндегі қайта өңделген өнімнің үлесі </t>
  </si>
  <si>
    <t xml:space="preserve">Ауыл шаруашылығына негізгі капиталға тартылған инвестициялардың көлемі </t>
  </si>
  <si>
    <t xml:space="preserve">Азық-түлік өнімдерін өндіруге тартылған инвестициялардың көлемі </t>
  </si>
  <si>
    <t xml:space="preserve">АӨК-те іске асырылған инвестициялық жобалардың саны </t>
  </si>
  <si>
    <t xml:space="preserve">Ауыл шаруашылығы кооперативтері өндірген өнім көлемінің өсуі </t>
  </si>
  <si>
    <t xml:space="preserve">Өңдеуші өнеркәсіптегі цифрлық технологияларды пайдаланатын ірі және орта кәсіпорындардың үлесі </t>
  </si>
  <si>
    <t xml:space="preserve">Өңдеуші өнеркәсіп өндірісінің көлемі </t>
  </si>
  <si>
    <t xml:space="preserve">Жинақтала отырып, жаңартылатын энергия көздерінің іске қосылатын электр қуатының көлемі </t>
  </si>
  <si>
    <t>Ұлттық және өңірлік электр желілерінде электр энергиясының нормативтік-техникалық ысыраптарының деңгейін төмендету</t>
  </si>
  <si>
    <t>Цифрландырылған жер деректерінің үлесі</t>
  </si>
  <si>
    <t>мың га</t>
  </si>
  <si>
    <t>мың теңге</t>
  </si>
  <si>
    <t>Ауыл шаруашылығының жалпы өнімінің көлемін 2019 жылдың деңгейімен салыстырғанда 1,3 есеге арттыру</t>
  </si>
  <si>
    <t>Еңбек өнімділігін 2,5 есеге арттыру</t>
  </si>
  <si>
    <t>кг.</t>
  </si>
  <si>
    <t>мың тонна</t>
  </si>
  <si>
    <t>бірлік</t>
  </si>
  <si>
    <t>млрд. теңге</t>
  </si>
  <si>
    <t>мВт</t>
  </si>
  <si>
    <t xml:space="preserve">Экономикадағы орта кәсіпкерліктің үлесі </t>
  </si>
  <si>
    <t>ЖӨӨ-дегі ЖҚҚ %</t>
  </si>
  <si>
    <t xml:space="preserve">Негізгі капиталға инвестициялар </t>
  </si>
  <si>
    <t xml:space="preserve">Қаржылай қолдау шараларын алған кәсіпкерлік субъектілерінің саны </t>
  </si>
  <si>
    <t>саны</t>
  </si>
  <si>
    <t xml:space="preserve">Ішкі туристер санын арттыру </t>
  </si>
  <si>
    <t xml:space="preserve">Сырттан келетін туристер санын арттыру </t>
  </si>
  <si>
    <t xml:space="preserve">Нөмірлік қордың санын ұлғайту </t>
  </si>
  <si>
    <t>мың адам</t>
  </si>
  <si>
    <t>төсек-орындар</t>
  </si>
  <si>
    <t xml:space="preserve">Салаға инвестициялар көлемінің өсуін арттыру </t>
  </si>
  <si>
    <t>Алма</t>
  </si>
  <si>
    <t>Балық</t>
  </si>
  <si>
    <t>Шұжық өнімдері</t>
  </si>
  <si>
    <t>Ірімшіктер мен сүзбе</t>
  </si>
  <si>
    <t>Қант</t>
  </si>
  <si>
    <t>Құс еті</t>
  </si>
  <si>
    <t>Суды үнемдейтін технологияларды (тамшылатып суару, жаңбырлатып суару) қолданатын жер көлемі</t>
  </si>
  <si>
    <t>2-бағыт: Аймақ жайлы және тұруға қауіпсіз</t>
  </si>
  <si>
    <t>Мақсат 1: Азаматтар үшін тұрғын үйдің қолжетімділігін қамтамасыз ету үшін тұрғын үй құрылысының қарқынын арттыру</t>
  </si>
  <si>
    <t>Мақсат 2: Өңірдегі экологиялық жағдайды жақсарту және халықты сапалы ауыз сумен қамтамасыз ету</t>
  </si>
  <si>
    <t>Мақсат 3: Қауіпсіздікті нығайту</t>
  </si>
  <si>
    <t xml:space="preserve">Тұрғын үйдің қолжетімділігі </t>
  </si>
  <si>
    <t>Халықтың жан басына шаққандағы орташа табысының 1 шаршы метрдің орташа құнына қатынасы.м.</t>
  </si>
  <si>
    <t xml:space="preserve">Пайдалануға берілген тұрғын үйлердің жалпы ауданы </t>
  </si>
  <si>
    <t>мың ш.м.</t>
  </si>
  <si>
    <t>Қала құрылысы кадастрының цифрлық жоспарлы негізін жасау үшін құрылыс салынған аумақтардағы түгенделген жерасты және жерүсті коммуникацияларының үлесі</t>
  </si>
  <si>
    <t>га</t>
  </si>
  <si>
    <t xml:space="preserve">Халықтың экологиялық тұрмыс сапасына қанағаттану деңгейі </t>
  </si>
  <si>
    <t xml:space="preserve">Бюджеттік секторда және ТКШ-да энергия тұтынуды азайту </t>
  </si>
  <si>
    <t xml:space="preserve">Халықтың сумен жабдықтау қызметтеріне қолжетімділігі: </t>
  </si>
  <si>
    <t>қалаларда:</t>
  </si>
  <si>
    <t>АЕМ-де:</t>
  </si>
  <si>
    <t xml:space="preserve">Қалалардағы сарқынды суларды тазарту деңгейі </t>
  </si>
  <si>
    <t xml:space="preserve">Үйге ортақ жылу мен суды есепке алу аспаптарымен қамтамасыз етілу деңгейі </t>
  </si>
  <si>
    <t xml:space="preserve">Орманмен қамтылған аумақты ұлғайту/кеңейту, оның ішінде 160,7 млн.ағаш отырғызу есебінен нормативті тіршілік етуді қамтамасыз ете отырып </t>
  </si>
  <si>
    <t>Қайта өңдеу мен кәдеге жаратудың үлесі:</t>
  </si>
  <si>
    <t>ҚТҚ (түзілген көлемнен)</t>
  </si>
  <si>
    <t xml:space="preserve">агроөнеркәсіптік кешеннің (өткен жылға қатысты) </t>
  </si>
  <si>
    <t>қауіпті медициналық қалдықтар (жиналған көлемнен)</t>
  </si>
  <si>
    <t>2024 жылға дейін балық ресурстарының табиғи популяциясын 1%-ға арттыру (ЭГТРМ)* РБ</t>
  </si>
  <si>
    <t>Экологиялық ақпараттық науқанмен қамтылған азаматтардың саны</t>
  </si>
  <si>
    <t>адам</t>
  </si>
  <si>
    <t xml:space="preserve">Жеке, мүліктік және қоғамдық қауіпсіздікті сезіну </t>
  </si>
  <si>
    <t xml:space="preserve">Республикалық маңызы бар қалаларда және облыс орталықтарында бейнебақылау камераларының санын ұлғайту </t>
  </si>
  <si>
    <t xml:space="preserve">Полицияны цифрлық құралдармен жарақтандыру деңгейі </t>
  </si>
  <si>
    <t xml:space="preserve">ТЖ-ға ден қою үшін инфрақұрылыммен қамтамасыз етілу деңгейі   </t>
  </si>
  <si>
    <t>ТЖД</t>
  </si>
  <si>
    <t xml:space="preserve">Шалғайдағы және ауылдық елді мекендердің халқын өрт сөндіру бекеттерінің қорғау деңгейі </t>
  </si>
  <si>
    <t>Авариялық-құтқару және кезек күттірмейтін жұмыстарды жүргізу үшін азаматтық қорғау органдарын бірінші кезектегі материалдық-техникалық құралдармен жарақтандыру деңгейі</t>
  </si>
  <si>
    <t xml:space="preserve">Халықты су тасқынынан, еріген қар мен жаңбыр суларынан қорғау деңгейі              </t>
  </si>
  <si>
    <t xml:space="preserve">ТЖ қаупі төнген кезде халықты құлақтандыру деңгейі </t>
  </si>
  <si>
    <t>Азаматтық қорғаныс объектілерімен және мүлкімен қамтамасыз етілу деңгейі</t>
  </si>
  <si>
    <t>3 бағыт: Өмірдің жаңа сапасын қамтамасыз ету</t>
  </si>
  <si>
    <t>Мақсат 1: Халықтың әлеуметтік өмірін жақсарту</t>
  </si>
  <si>
    <t>Мақсат 2: Қолжетімді және тиімді денсаулық сақтау жүйесі</t>
  </si>
  <si>
    <t>Мақсат 3: Сапалы білім беру</t>
  </si>
  <si>
    <t>Халықтың нақты ақшалай табыстарының өсуі</t>
  </si>
  <si>
    <t xml:space="preserve">Жұмыссыздық деңгейі </t>
  </si>
  <si>
    <t>Үй шаруашылықтарының азық-түлік тауарларына арналған шығыстары</t>
  </si>
  <si>
    <t xml:space="preserve">ЖАО жұмысының сапасына қанағаттану деңгейі </t>
  </si>
  <si>
    <t xml:space="preserve">Халықтың ең аз қамтамасыз етілген 40%-% табыстарының үлесі </t>
  </si>
  <si>
    <t xml:space="preserve">Жыл соңындағы урбандалу деңгейі </t>
  </si>
  <si>
    <t>ЖҚЖәББ</t>
  </si>
  <si>
    <t>ЭБЖБ</t>
  </si>
  <si>
    <t xml:space="preserve"> 2019 жылғы деңгейден% өсім </t>
  </si>
  <si>
    <t>жалпы шығыстардың %-ы</t>
  </si>
  <si>
    <t>халықтың жалпы табысындағы %</t>
  </si>
  <si>
    <t xml:space="preserve">"Бастау Бизнес" жобасы аясында оқудан кейін жеке ісін ашқан тұлғалардың үлесін арттыру </t>
  </si>
  <si>
    <t xml:space="preserve">Субсидияланатын жұмыс орындары ұйымдастырылғаннан кейін тұрақты жұмыс орындарына орналастырылған адамдардың үлесін арттыру </t>
  </si>
  <si>
    <t xml:space="preserve">Субсидияланатын жұмыс орындарын ұйымдастыруға қатысатын кәсіпорындар құрамындағы жеке сектордың үлесін ұлғайту </t>
  </si>
  <si>
    <t xml:space="preserve">Қысқа мерзімді кәсіптік оқытудан кейін жұмысқа орналасу деңгейін арттыру </t>
  </si>
  <si>
    <t xml:space="preserve">Ауылда кәсіпкерліктің жаңа субъектілерін құру </t>
  </si>
  <si>
    <t>адам</t>
  </si>
  <si>
    <t>Мәдениет объектілерімен және қызметтерімен, оның ішінде шалғай аудандармен қамтамасыз етілудің артуы:</t>
  </si>
  <si>
    <t xml:space="preserve">мәдениет объектілерін салу </t>
  </si>
  <si>
    <t xml:space="preserve">мәдениет объектілерін жөндеу </t>
  </si>
  <si>
    <t xml:space="preserve">"Оқитын ұлт" жобасы аясында тұрғындардың оқырмандық белсенділігін арттыру </t>
  </si>
  <si>
    <t xml:space="preserve">Қолдау көрсетілген шығармашылық жобалардың саны </t>
  </si>
  <si>
    <t xml:space="preserve">Халықты "Рухани жаңғыру" бағдарламасының жобаларымен қамту  </t>
  </si>
  <si>
    <t xml:space="preserve">Меценаттар салған және жөндеген объектілердің саны </t>
  </si>
  <si>
    <t xml:space="preserve">Жастарды экологиялық жобалармен қамту </t>
  </si>
  <si>
    <t xml:space="preserve">Жастардың әлеуметтік қызметтерімен қамту </t>
  </si>
  <si>
    <t xml:space="preserve">Инфонавигатордың қатысу деңгейі Eljastary  </t>
  </si>
  <si>
    <t xml:space="preserve">Волонтерлік қызметке тартылған оқушы жастардың үлесі </t>
  </si>
  <si>
    <t>Жастарды спортпен қамту (14-18 жас)</t>
  </si>
  <si>
    <t>ББ</t>
  </si>
  <si>
    <t>адам</t>
  </si>
  <si>
    <t xml:space="preserve">Қазақстан Республикасына қоныс аударған отандастардың (қандастардың) саны </t>
  </si>
  <si>
    <t xml:space="preserve">Жаңғыртылған тірек және спутниктік АЕМ саны </t>
  </si>
  <si>
    <t xml:space="preserve">Нормативтік жағдайдағы жергілікті маңызы бар автомобиль жолдарының үлесі </t>
  </si>
  <si>
    <t xml:space="preserve">Қоныс аударушылар саны 
өңіраралық еңбек ұтқырлығы шеңберінде 
(Оңтүстік-Солтүстік) </t>
  </si>
  <si>
    <t>Төмендеу 
инженерлік және көлік инфрақұрылымының тозуы 
жүк көліктерінің құрамына кіретін моно және шағын қалаларда, шекаралас шағын қалаларда, сондай-ақ тұрғындарының саны 50 мыңнан асатын моноқалаларда</t>
  </si>
  <si>
    <t xml:space="preserve">Денсаулық сақтау, білім беру, әлеуметтік қамсыздандыру, мәдениет, спорт және агроөнеркәсіптік кешен саласындағы мамандардың, ауыл, кент, ауылдық округ әкімдері аппараттарының мемлекеттік қызметшілерінің алған саны 
ауылдық елді мекендерге жұмыс істеуге және тұруға келген тұрғын үйлерді сатып алуға немесе салуға бюджеттік несиелер </t>
  </si>
  <si>
    <t>Мамандар саны, бірлік</t>
  </si>
  <si>
    <t>Электрондық нысанда тіркелген еңбек шарттарының үлесі</t>
  </si>
  <si>
    <t>АКТ, ТЖКБ саласындағы білікті кадрлардың саны</t>
  </si>
  <si>
    <t>Цифрлық форматқа көшірілген оқулықтардың үлесі</t>
  </si>
  <si>
    <t xml:space="preserve">Цифрлық стандартқа (үлгілік архитекрура, эталондық стандарт) сәйкес келетін әкімдіктердің үлесі </t>
  </si>
  <si>
    <t>Дене шынықтырумен және спортпен шұғылданатын азаматтардың санын жалпы халықтың 50%- и дейін жеткізу</t>
  </si>
  <si>
    <t>Дене шынықтырумен және спортпен шұғылдануға қарсы көрсетілімдері жоқ мүмкіндігі шектеулі адамдар арасынан дене шынықтырумен және спортпен жүйелі түрде шұғылданатын ерекше қажеттіліктері бар халықтың үлесі</t>
  </si>
  <si>
    <t>Халықтың 1000 адамға шаққандағы спорттық инфрақұрылыммен қамтамасыз етілуі</t>
  </si>
  <si>
    <t xml:space="preserve">Туған кездегі күтілетін өмір сүру ұзақтығы </t>
  </si>
  <si>
    <t xml:space="preserve">Ана өлімі </t>
  </si>
  <si>
    <t>жылдар саны</t>
  </si>
  <si>
    <t>1000 тірі туылғандарға шаққандағы жағдайлардың саны</t>
  </si>
  <si>
    <t>100 мың тірі туылғандарға шаққандағы жағдайлардың саны</t>
  </si>
  <si>
    <t>≤10,0</t>
  </si>
  <si>
    <t xml:space="preserve">Жылжымалы мобильді кешендердің қызметтерімен қамтылған халық саны </t>
  </si>
  <si>
    <t>ТМККК және МӘМС жүйесі шеңберінде медициналық көмектің жалпы көлемінде амбулаториялық деңгейде медициналық көмектің көлемін кеңейту</t>
  </si>
  <si>
    <t>Жүкті әйелдерді жеке және пәнаралық босанғанға дейінгі күтіммен қамтуды арттыру</t>
  </si>
  <si>
    <t>1 жасқа дейінгі балаларды проактивті бақылаумен және скринингтермен қамтуды арттыру</t>
  </si>
  <si>
    <t>Кемтар балаларды медициналық оңалтумен қамтуды ұлғайту</t>
  </si>
  <si>
    <t xml:space="preserve">Аса тапшы мамандықтар бойынша резидентураның білім беру гранттарының санын ұлғайту (жергілікті бюджет қаражаты есебінен) </t>
  </si>
  <si>
    <t>Салауатты өмір салтын ұстанатын азаматтардың үлесін арттыру</t>
  </si>
  <si>
    <t>Балалар (0-14 жас) арасында семіздікпен сырқаттанушылықтың төмендеуі</t>
  </si>
  <si>
    <t>100 мың тұрғынға шаққанда</t>
  </si>
  <si>
    <t>Ehealth ядросымен деректер алмасуды қамтамасыз ететін медициналық ұйымдардың үлесі</t>
  </si>
  <si>
    <t>Халыққа көрсетілген қашықтықтан көрсетілетін медициналық қызметтердің үлесі</t>
  </si>
  <si>
    <t xml:space="preserve">PISA тестінің нәтижелері бойынша мектептегі білім сапасын бағалау (ЭЫДҰ есебі) </t>
  </si>
  <si>
    <t>математикадан</t>
  </si>
  <si>
    <t>оқу бойынша</t>
  </si>
  <si>
    <t>жаратылыстану ғылымдары бойынша</t>
  </si>
  <si>
    <t>орташа балл</t>
  </si>
  <si>
    <t xml:space="preserve">Халықтың мектепке дейінгі/орта білім беру сапасына қанағаттану деңгейі </t>
  </si>
  <si>
    <t>3 жылдан 6 жылға дейін</t>
  </si>
  <si>
    <t>2 жастан 6 жасқа дейінгі балаларды мектепке дейінгі сапалы тәрбиемен және оқытумен қамту</t>
  </si>
  <si>
    <t>Балаларды қосымша біліммен қамту</t>
  </si>
  <si>
    <t>Физика, химия, биология, STEM пәндік кабинеттерімен қамтамасыз етілген негізгі және орта мектептердің үлесі,%</t>
  </si>
  <si>
    <t>Шағын қалалардағы, аудан орталықтары мен ауылдардағы жаңғыртылған мектептер саны, бірлік</t>
  </si>
  <si>
    <t>Сыртқы бейнебақылаумен қамтамасыз етілген ЖАО-ға ведомстволық бағынысты күндізгі мемлекеттік жалпы орта білім беру ұйымдарының үлесі</t>
  </si>
  <si>
    <t>ішкі</t>
  </si>
  <si>
    <t>Даму мүмкіндіктері шектеулі балаларды арнайы психологиялық-педагогикалық қолдаумен және ерте түзетумен қамту, %</t>
  </si>
  <si>
    <t>Жастарды сұранысқа ие мамандықтар бойынша колледждерде тегін оқумен қамту (9 сынып түлектері)</t>
  </si>
  <si>
    <t>Оқушыларды орта мектеп бағдарламасындағы "Экология" курсымен қамту (6 сынып)</t>
  </si>
  <si>
    <t>Оқушылардың үздік жасыл тәжірибелер мен технологияларға қолжетімділігін қамтамасыз ету (қосымша білім беру)</t>
  </si>
  <si>
    <t>Мектептің жергілікті желісі үшін кемінде 100 мб/с интернетпен қамтамасыз етілген орта білім беру ұйымдарының үлесі</t>
  </si>
  <si>
    <t>Мектеп жасындағы балаларды мәдени тәрбиемен қамту</t>
  </si>
  <si>
    <t>ауыл мектептері үшін 8 мб/с төмен емес</t>
  </si>
  <si>
    <t>Қалалық мектептер үшін 20 мб/с төмен емес</t>
  </si>
  <si>
    <t>Іс-шаралар:</t>
  </si>
  <si>
    <t>Учаскелік инспекторлар мен олардың көмекшілерінің штат санының тиесілілік нормасына дейін жеткізу</t>
  </si>
  <si>
    <t>Автомашиналарды сатып алу</t>
  </si>
  <si>
    <t>"Қауіпсіз аула" бағдарламасы шеңберінде және адамдар көп жиналатын орындарда бейнебақылау жүйесін орнату</t>
  </si>
  <si>
    <t xml:space="preserve">ЖБ </t>
  </si>
  <si>
    <t>Планшеттерді сатып алу</t>
  </si>
  <si>
    <t>Бұқаралық ақпарат құралдарымен өзара іс-қимыл</t>
  </si>
  <si>
    <t>Қаржыландыру көзі</t>
  </si>
  <si>
    <t>Өрт сөндіру бекеттерін ашу</t>
  </si>
  <si>
    <t xml:space="preserve">Өрт сөндіру техникасы </t>
  </si>
  <si>
    <t>Жабдықтар мен жабдықтар</t>
  </si>
  <si>
    <t>Федоров ауданы, Федоровка ауылындағы Д-1000 мм өткізгіш құбырлары бар айналма және су өткізгіш каналдардың құрылғысы</t>
  </si>
  <si>
    <t>Қарасу ауданы Степное ауылындағы ГТҚ қайта жаңарту</t>
  </si>
  <si>
    <t>Өзен бойындағы су қоймасының екінші табалдырығын қалпына келтіру. Қарасу ауданы Октябрьское</t>
  </si>
  <si>
    <t>Қостанай ауданы Тобыл қаласындағы қоршау бөгетін нығайту</t>
  </si>
  <si>
    <t>Арқалық қ. Северный кентінде нөсер кәріздерінің құрылысы</t>
  </si>
  <si>
    <t>Саны - 1 бірлік цифрлық телерадио хабарларын таратуды тоқтату жүйелерін сатып алу</t>
  </si>
  <si>
    <t>Өрт сөндіру деполарының құрылысы: Қостанай қ. (Береке ы.а.) 
 (өрт сөндіру депосын салу жоспарланып отырған елді мекендердің атауы)</t>
  </si>
  <si>
    <t>Өрт сөндіру деполары мен құтқару станцияларын күрделі жөндеу:</t>
  </si>
  <si>
    <t>Жаңа кәсіпорындарда жұмыс орындарын құру, жұмыс істеп тұрған кәсіпорындарда қосымша жұмыс орындарын құру</t>
  </si>
  <si>
    <t xml:space="preserve">Еңбек нарығында сұранысқа ие мамандықтар бойынша қысқа мерзімді кәсіптік оқытуды ұйымдастыру </t>
  </si>
  <si>
    <t>Жаңа бизнес-идеяларды іске асыруға гранттар беру</t>
  </si>
  <si>
    <t>Әлеуметтік жұмыс орындарын құру</t>
  </si>
  <si>
    <t>Жастар практикасы бойынша жұмыс орындарын құру</t>
  </si>
  <si>
    <t>Қоғамдық жұмыстарды ұйымдастыру</t>
  </si>
  <si>
    <t>Жобаға жұмысқа орналастыру бірінші жұмыс орны</t>
  </si>
  <si>
    <t>Ұрпақтар келісімшарты жобасына жұмысқа орналастыру</t>
  </si>
  <si>
    <t>256-113-015</t>
  </si>
  <si>
    <t>451-002-100</t>
  </si>
  <si>
    <t>ТЖ бар отбасылардың аулалық мониторингін жүргізу</t>
  </si>
  <si>
    <t>Атаулы әлеуметтік көмек алушыларға мониторинг жүргізу</t>
  </si>
  <si>
    <t>Адамдарды жұмыспен қамтудың белсенді шараларына тартуға мониторинг жүргізу</t>
  </si>
  <si>
    <t>Тұрғын үй көмегін көрсету</t>
  </si>
  <si>
    <t xml:space="preserve">Халық арасында жеке кәсіп ашу мүмкіндіктері, кәсіпкерлік бастамаларды дамытуға мемлекеттік қолдау көрсету шаралары туралы түсіндіру жұмыстарын жүргізу </t>
  </si>
  <si>
    <t>Үміткерлердің өтінімдерін жинау және "Бастау Бизнес" жобасы бойынша оқуға жіберу</t>
  </si>
  <si>
    <t>Жұмыспен қамту қызметтеріндегі бос жұмыс орындары банкін толықтыру бойынша жұмыстар жүргізу</t>
  </si>
  <si>
    <t>Электрондық еңбек биржасында бос жұмыс орындарын орналастыру мүмкіндіктері туралы жұмыс берушілер арасында түсіндіру жұмыстарын жүргізу</t>
  </si>
  <si>
    <t>Субсидияланатын жұмыс орындарын ұйымдастыруға барынша тарту мақсатында мемлекет ұсынатын қолдау шаралары туралы жеке сектордың жұмыс берушілері арасында ақпараттық-түсіндіру жұмыстарын жүргізу</t>
  </si>
  <si>
    <t>Бос жұмыс орындары банкін толықтыру, оның ішінде жұмыс берушілердің Электрондық еңбек биржасында өз бетінше орналастыруы бойынша жұмыстар жүргізу</t>
  </si>
  <si>
    <t>Қысқа мерзімді оқытуға қатысушылардың тұрақты жұмыс орындарына жұмысқа орналасуын мониторингілеу</t>
  </si>
  <si>
    <t xml:space="preserve">Халық арасында жеке кәсіп ашу мүмкіндіктері, кәсіпкерлік бастамаларды дамытуға мемлекеттік қолдау көрсету шаралары, оның ішінде жаңа бизнес-идеяларды жүзеге асыруға гранттар беру туралы түсіндіру жұмыстарын жүргізу </t>
  </si>
  <si>
    <t>Жаңа бизнес-идеяларды іске асыру үшін грант алушылар қатарынан жаңа кәсіпкерлік субъектілерін құруды мониторингілеу</t>
  </si>
  <si>
    <t>Қандас мәртебесін беру</t>
  </si>
  <si>
    <t xml:space="preserve">Көшуге субсидиялар </t>
  </si>
  <si>
    <t>Тұрғын үйді жалдауға (жалға алуға) немесе сатып алуға субсидиялар</t>
  </si>
  <si>
    <t>Ауылдық округтер мен әкімшілік ауылдарда спорт нұсқаушыларының ставкаларын енгізу</t>
  </si>
  <si>
    <t>Мемлекеттік спорттық тапсырысты іске асыру</t>
  </si>
  <si>
    <t>Мүмкіндігі шектеулі топтарға арналған спорт нысандарын бейімдеу (Нұр Отан жоспарының тармағы)</t>
  </si>
  <si>
    <t>Бұқаралық спортты дамыту бойынша әлеуметтік жобаларды іске асыру</t>
  </si>
  <si>
    <t>ФКСБ</t>
  </si>
  <si>
    <t>ҰҚ</t>
  </si>
  <si>
    <t>Қостанай қаласында "МТЗ-Казахстан машина жасау зауыты" ЖШС "Беларус" маркалы тракторларға арналған кабиналар шығаратын зауытты іске қосу.</t>
  </si>
  <si>
    <t>Қостанай қаласында "TEHNOPARK KZ" ЖШС шанақтарды, коммуналдық техниканың қондырмаларын шығаратын зауыт салу.</t>
  </si>
  <si>
    <t>"Бизнестің жол картасы - 2025" бизнесті қолдау мен дамытудың мемлекеттік бағдарламасын іске асыру</t>
  </si>
  <si>
    <t>266 021 000</t>
  </si>
  <si>
    <t>Халықаралық және өңірлік туристік көрмелерге, жәрмеңкелерге қатысу</t>
  </si>
  <si>
    <t>Облыстық туристік слеттер мен экспедициялар өткізу</t>
  </si>
  <si>
    <t xml:space="preserve">Шығып қалған өңірлерде ұйымдастырылатын бос жұмыс орындары жәрмеңкелеріне қатысу </t>
  </si>
  <si>
    <t>Төмендеу мониторингі 
жүк көліктерінің құрамына кіретін моно және шағын қалалардағы, шекаралас шағын қалалардағы, сондай-ақ тұрғындарының саны 50 мыңнан асатын моноқалалардағы инженерлік инфрақұрылымның тозуы</t>
  </si>
  <si>
    <t>Төмендеу мониторингі 
көлік инфрақұрылымының тозуы 
жүк көліктерінің құрамына кіретін моно және шағын қалаларда, шекаралас шағын қалаларда, сондай-ақ тұрғындарының саны 50 мыңнан асатын моноқалаларда</t>
  </si>
  <si>
    <t>"Ауыл-Ел бесігі" жобасы шеңберінде әлеуметтік және инженерлік инфрақұрылымды салу, реконструкциялау және жөндеу жөніндегі іс-шаралар тізбесін қалыптастыру</t>
  </si>
  <si>
    <t>жобалардың саны</t>
  </si>
  <si>
    <t>"Ауыл-Ел бесігі" жобасы шеңберінде іс-шаралардың іске асырылуын және жаңғыртылған тірек және спутниктік АЕМ санын мониторингілеу және талдау</t>
  </si>
  <si>
    <t>млн.теңге</t>
  </si>
  <si>
    <t>Бюджеттік бағдарламалар әкімшілерінің міндеттемелер мен төлемдер бойынша қаржыландыру жоспарларын жасау</t>
  </si>
  <si>
    <t xml:space="preserve">Кредиттерді беру, пайдалану, қызмет көрсету және өтеу бойынша кредиттік шарт жасасу </t>
  </si>
  <si>
    <t xml:space="preserve">007 "Мамандарды әлеуметтік қолдау шараларын іске асыру үшін жергілікті атқарушы органдарға берілетін бюджеттік несиелер" бюджеттік бағдарламасын іске асыру туралы ақпарат </t>
  </si>
  <si>
    <t>266010011   266011011 2660820111</t>
  </si>
  <si>
    <t>Облыс экономикасын дамытудың болжамды параметрлеріне қол жеткізу бойынша облыстық басқармалардың қызметін үйлестіруді қамтамасыз ету, облыстың әлеуметтік-экономикалық дамуын мониторингілеу және талдау</t>
  </si>
  <si>
    <t>Атаулы жалақының өсуін мониторингілеу</t>
  </si>
  <si>
    <t>Жұмыс орындарын құру</t>
  </si>
  <si>
    <t>бірлік</t>
  </si>
  <si>
    <t>Облыс халқының саны бойынша көрсеткіштерді мониторингілеу және талдау</t>
  </si>
  <si>
    <t xml:space="preserve">Еңбек өнімділігін арттыру мақсатында әр кәсіпорында ростандтың резервтерін іздеу және сату </t>
  </si>
  <si>
    <t>Көлеңкелі экономикаға қарсы іс-қимыл жөніндегі 2021-2023 жылдарға арналған кешенді іс-шаралар жоспары шеңберінде ЖАО-ға бекітілген бақыланбайтын (көлеңкелі) экономикаға қарсы іс-қимылдың негізгі көрсеткіштерінің орындалуын қамтамасыз ету</t>
  </si>
  <si>
    <t xml:space="preserve">Қосалқы станциялардың, электр беру желілерінің электр жабдықтарын ағымдағы жөндеу </t>
  </si>
  <si>
    <t>Орал көшесі бойындағы Д-500 мм сумен жабдықтау желісін шағын ауданнан қайта құру. Әуежай 2-ші Қостанайға дейін Станционная-Жуковский көшесінің қиылысында индустриалды аймақты сумен қамтамасыз ету үшін</t>
  </si>
  <si>
    <t>Тәулігіне 100 000 м3 су тазарту қондырғыларын қайта құру және қалпына келтіруҚостанай (сүзгілер мен тұндырғыштар блогы, реагенттік шаруашылық, суды қайта пайдалану сорғы станциясы)</t>
  </si>
  <si>
    <t xml:space="preserve">Қостанай облысы, Лисаков қаласы, Октябрьский кентінің шаруашылық-ауыз су құбырының құрылысы </t>
  </si>
  <si>
    <t>К. су құбыры желілерін қайта құруСаяжай Арқалық қ.</t>
  </si>
  <si>
    <t>Қостанай облысы Жітіқара қаласының шығыс ауданы Шортанды өзенінің оң жағалауындағы аз қабатты құрылыстарға сумен жабдықтау желілерін салу</t>
  </si>
  <si>
    <t>Қостанай облысы Алтынсарин ауданы Свердловка, Зуевка, Танабаевское ауылдарында сумен жабдықтау жүйесінің құрылысы</t>
  </si>
  <si>
    <t>Қостанай облысы Амангелді ауданы Қарасу ауылының сумен жабдықтау желілерін қайта жаңарту</t>
  </si>
  <si>
    <t>Қостанай облысы Денисов ауданы Фрунзенское және Красноармейское ауылдарының тарату желілері мен сумен жабдықтау құрылыстарын салу</t>
  </si>
  <si>
    <t>Қостанай облысы Денисов ауданы Приреченка және Крайинка ауылдарының тарату желілері мен сумен жабдықтау құрылыстарын салу</t>
  </si>
  <si>
    <t>Қостанай облысы Денисов ауданы Свердловка ауылының сумен жабдықтау құрылысы</t>
  </si>
  <si>
    <t>Жітіқара ауданы Чайковский ауылының сумен жабдықтау желілерінің құрылысы</t>
  </si>
  <si>
    <t xml:space="preserve">Қостанай облысы Бейімбет Майлин ауданы Майское ауылындағы су құбыры мен тарату желілерін қайта құру </t>
  </si>
  <si>
    <t>Қостанай облысы, Б.Майлин ауданы, Красносельское ауылындағы сумен жабдықтау және тарату желілерінің құрылысы</t>
  </si>
  <si>
    <t>Қостанай облысы Бейімбет Майлин ауданы Тобыл кентінің ІІ-ші көтеру станциясына дейін қосымша су құбырын салу</t>
  </si>
  <si>
    <t>Қостанай облысы Қамысты ауданы Бестөбе ауылы мен Адаевка ауылының тарату желілері мен сумен жабдықтау құрылыстарын салу</t>
  </si>
  <si>
    <t>Қостанай облысы Қарабалық ауданы Бозкөл ауылында су тарату желілерінің құрылысы</t>
  </si>
  <si>
    <t>Қостанай облысы Қарабалық ауданы Станционное ауылындағы су тарату желілерінің құрылысы</t>
  </si>
  <si>
    <t>Қостанай облысы Қарабалық ауданы Новотроицкое ауылының су тарату желілерінің құрылысы</t>
  </si>
  <si>
    <t>Қостанай облысы Қарабалық ауданы Лесное ауылындағы су тарату желілерінің құрылысы</t>
  </si>
  <si>
    <t>Қостанай облысы Қостанай ауданы Владимировка ауылын сумен жабдықтау</t>
  </si>
  <si>
    <t>Қостанай облысы Қостанай ауданы Надеждинка ауылын сумен жабдықтау</t>
  </si>
  <si>
    <t>Қостанай облысы Қостанай ауданы Московский ауылын сумен жабдықтау</t>
  </si>
  <si>
    <t>Қостанай ауданы Константиновка ауылын сумен жабдықтау</t>
  </si>
  <si>
    <t>Қостанай облысы Қостанай ауданы Половниковка және Глазуновка елді мекендерінде су құбыры желілерінің құрылысы</t>
  </si>
  <si>
    <t>Қостанай облысы Меңдіқара ауданы Степановка ауылында тарату желілері мен сумен жабдықтау құрылыстарын салу</t>
  </si>
  <si>
    <t>Қостанай облысы Меңдіқара ауданы Архиповка және Михайловка ауылдарында тарату желілері мен сумен жабдықтау құрылыстарын салу</t>
  </si>
  <si>
    <t>Қостанай облысы Федоров ауданы Первомай ауылдық округінің Первомай ауылында тарату желілері мен сумен жабдықтау құрылыстарын салу</t>
  </si>
  <si>
    <t>Қостанай облысы Федоров ауданы Ленин ауылдық округінің Ленин ауылында тарату желілері мен сумен жабдықтау құрылыстарын салу</t>
  </si>
  <si>
    <t>Пешковка-Федоровка су құбырының қарауымен Федоровка ауылының сумен жабдықтау жүйесін кеңейту</t>
  </si>
  <si>
    <t>Қостанай облысы Ұзынкөл ауданы Ершовка ауылындағы су құбыры мен тарату желілерінің құрылысы</t>
  </si>
  <si>
    <t>Қостанай облысы Ұзынкөл ауданының 3 ауылын сумен жабдықтау</t>
  </si>
  <si>
    <t>Қостанай облысы Ұзынкөл ауданы Пресногорьковка ауылын сумен жабдықтау</t>
  </si>
  <si>
    <t>Қостанай облысы Лисаков қаласының КО-1 қысымды құбырын (тазартылған ағындар коллекторы) қайта құру</t>
  </si>
  <si>
    <t>Бастап магистральдық жылу желісін қайта құру.Ал Қостанай облысы, Лисаковск қаласындағы 3 шағын ауданға дейін (ТК-6-дан ТК-9-ға дейін) және 3 шағын ауданның жылу желілері (ТК-9-дан ТК-27-ге дейін).</t>
  </si>
  <si>
    <t>Рудный қ., Қашар к. және Горняцк к. жылу желілерін реконструкциялау. Рудный қ. кварталішілік жылу желілерін реконструкциялау</t>
  </si>
  <si>
    <t>Облыстың жұмыс берушілерін электрондық еңбек шарттарын есепке алудың және еңбек шарттарын электрондық нысанда тіркеудің бірыңғай жүйесіне қосу бойынша кең ауқымды түсіндіру жұмыстарын жүргізу.</t>
  </si>
  <si>
    <t>Облыстық, қалалық және аудандық үшжақты комиссиялардың отырыстарында нысаналы индикаторға қол жеткізу мәселелерін қарау.</t>
  </si>
  <si>
    <t>Жиналыстарға облыстың жұмыс берушілерін электронды еңбек шарттарын есепке алудың бірыңғай жүйесіне қосу және еңбек шарттарын электронды түрде тіркеу бойынша жұмыстардың жай-күйі туралы жадынамалар шығару.</t>
  </si>
  <si>
    <t>Қостанай қ. LED экранында онлайн трансляция арқылы атмосфералық ауаның жай-күйі туралы халықты ақпараттандыру</t>
  </si>
  <si>
    <t>Қостанай облысы бойынша қоршаған орта сапасының нысаналы көрсеткіштерін әзірлеу және мониторингілеу</t>
  </si>
  <si>
    <t>Экологиялық брошюраны әзірлеу және басып шығару</t>
  </si>
  <si>
    <t>Қостанай қаласының шекарасындағы Тобыл өзенінің арнасын тазалау</t>
  </si>
  <si>
    <t>Коммуналдық қалдықтарды жинаудың ұтымды және экологиялық қауіпсіз жүйесін ұйымдастыру бөлігінде аудандар мен қалалардың жергілікті атқарушы органдарымен өзара іс-қимыл жасау</t>
  </si>
  <si>
    <t>Қолданыстағы ҚТҚ полигондарын экологиялық талаптарға сәйкес келтіру бойынша жұмыс</t>
  </si>
  <si>
    <t>Рұқсат етілмеген қоқыс тастайтын жерлерді жою бойынша кешенді іс-шараларды жүргізу</t>
  </si>
  <si>
    <t>Экологиялық құндылықтарды нығайту үшін жүйелі негізде "Birge-TazaQazaqstan" экологиялық акциясын өткізу</t>
  </si>
  <si>
    <t>Экологиялық ақпаратты интернет-ресурстарда орналастыру</t>
  </si>
  <si>
    <t>28 793,8 га аумаққа 160,7 млн ағаш отырғызу (мемлекеттік орман қоры аумағында)</t>
  </si>
  <si>
    <t>Өңірдің су объектілері үшін су қорғау аймақтары мен белдеулерін белгілеу</t>
  </si>
  <si>
    <t>Тұқым шаруашылығын дамытуды субсидиялау</t>
  </si>
  <si>
    <t>Өсімдіктерді қорғау мақсатында ауыл шаруашылығы дақылдарын өңдеуді жүргізуге арналған пестицидтердің, биоагенттердің (энтомофагтардың) және биоагенттердің құнын субсидиялау</t>
  </si>
  <si>
    <t>Тұқымдық және отырғызылатын материалдың сорттық себу сапасын анықтау</t>
  </si>
  <si>
    <t>Тыңайтқыштардың (органикалық тыңайтқыштарды қоспағанда) құнын субсидиялау</t>
  </si>
  <si>
    <t xml:space="preserve">Асыл тұқымды мал шаруашылығын дамытуды, мал шаруашылығының өнімділігін және өнім сапасын арттыруды субсидиялау </t>
  </si>
  <si>
    <t>Өңдеуші кәсіпорындардың ауыл шаруашылығы өнімін тереңдете өңдеп өнім шығаруы үшін оны сатып алу шығындарын субсидиялау</t>
  </si>
  <si>
    <t>Тракторларды, олардың тіркемелерін, өздігінен жүретін ауыл шаруашылығы, мелиоративтік және жол-құрылыс машиналары мен механизмдерін мемлекеттік есепке алу және тіркеу</t>
  </si>
  <si>
    <t>Агроөнеркәсіптік кешен субъектісі инвестициялық салынымдар кезінде жұмсаған шығыстардың бір бөлігінің орнын толтыру</t>
  </si>
  <si>
    <t>Кредиттер, сондай-ақ технологиялық жабдықтар мен ауыл шаруашылығы техникасының лизингі бойынша сыйақы мөлшерлемелерін субсидиялау</t>
  </si>
  <si>
    <t>Пестицидтерді (улы химикаттарды) залалсыздандыру</t>
  </si>
  <si>
    <t>Агроөнеркәсіптік кешен субъектілерін қаржылық сауықтыру жөніндегі бағыт шеңберінде кредиттік және лизингтік міндеттемелер бойынша пайыздық мөлшерлемені субсидиялау</t>
  </si>
  <si>
    <t>Ауыл шаруашылығы дақылдарының егіс алқаптарын әртараптандыру</t>
  </si>
  <si>
    <t>Мал шаруашылығы және өсімдік шаруашылығы салаларында өнім өндіруді ұлғайту</t>
  </si>
  <si>
    <t>тонна</t>
  </si>
  <si>
    <t>бас</t>
  </si>
  <si>
    <t>Ауыл шаруашылығы өндірушілерінен дәнді және майлы дақылдарды, сондай-ақ ауыл шаруашылығы өнімдерінің басқа да түрлерін форвардтық сатып алуды кеңейту</t>
  </si>
  <si>
    <t>2025 жылға дейін 12,5 мың гектарға жуық жаңа суармалы жерлерді айналымға енгізу</t>
  </si>
  <si>
    <t>Мемлекеттік бағдарламаларды іске асыру есебінен өндірістік сектордағы ірі қара малдың үлесін 2025 жылға қарай 47%-ға дейін арттыру%;</t>
  </si>
  <si>
    <t>Ауыл шаруашылығы жәрмеңкелерін өткізу</t>
  </si>
  <si>
    <t>Облыстың қалалары мен аудандарында инвестициялық жобаларды пайдалануға беру</t>
  </si>
  <si>
    <t>741-002-015</t>
  </si>
  <si>
    <t>741-047-015</t>
  </si>
  <si>
    <t>741-053-015</t>
  </si>
  <si>
    <t>741-057-015</t>
  </si>
  <si>
    <t>741-046-015</t>
  </si>
  <si>
    <t>741-018-015</t>
  </si>
  <si>
    <t>Кітапханалық іс-шараларды (көрмелер, кездесулер) өткізу</t>
  </si>
  <si>
    <t>Спортакиадалар мен турнирлерді өткізу</t>
  </si>
  <si>
    <t xml:space="preserve">ТжКБ ұйымдарының біліктілігін арттыру және бітіру.АКТ саласындағы кадрлар </t>
  </si>
  <si>
    <t>Мектеп кітапханаларының кітап қорының мониторингі</t>
  </si>
  <si>
    <t>Қала мектептерінің ауыл мектептеріне басшылығын ұйымдастыру</t>
  </si>
  <si>
    <t xml:space="preserve">Мектепке дейінгі/орта білім берудің сапасын арттыру </t>
  </si>
  <si>
    <t>Балабақшалар салу, жұмыс істеп тұрған мектепке дейінгі мекемелерде қосымша орындарды пайдалануға беру</t>
  </si>
  <si>
    <t xml:space="preserve">Үйірмелер мен спорт секцияларын өткізу </t>
  </si>
  <si>
    <t>адам саны</t>
  </si>
  <si>
    <t xml:space="preserve">Физика, химия және биология пәндері кабинеттерін сатып алу                                                                                        </t>
  </si>
  <si>
    <t xml:space="preserve">STEM зертханаларын сатып алу                                                                                               </t>
  </si>
  <si>
    <t>Пәндік кабинеттермен жабдықтау</t>
  </si>
  <si>
    <t xml:space="preserve">Шағын қалалардағы, аудан орталықтары мен ауылдардағы мектептерді жаңғырту                                                                                                          </t>
  </si>
  <si>
    <t xml:space="preserve">Сыртқы бейнебақылаумен қамтамасыз ету :                                                                                                                                                                                                                </t>
  </si>
  <si>
    <t xml:space="preserve">Ішкі бейнебақылаумен қамтамасыз ету:                                                                                                                                                                   </t>
  </si>
  <si>
    <t>Сұранысқа ие мамандықтар бойынша мемлекеттік білім беру тапсырысын ұлғайту</t>
  </si>
  <si>
    <t>261024015, 
261052015</t>
  </si>
  <si>
    <t>6-сынып оқушылары үшін "Экология" курсын "Жаһандық құзыреттілік" курсы аясында вариативті компонент сағаттары есебінен өткізу.</t>
  </si>
  <si>
    <t xml:space="preserve"> Экологиялық ағарту орталықтарының желісін құру (экостанциялар, үйірмелер және т.б.), гидропоника кабинеттерін ашу, оқушылар мен студенттер арасында ауқымды экологиялық акциялар мен челендждер өткізу. </t>
  </si>
  <si>
    <t>адам саны</t>
  </si>
  <si>
    <t>261082015</t>
  </si>
  <si>
    <t xml:space="preserve">Өтінімдер бойынша шығармашылық жобаларды жүзеге асыру   </t>
  </si>
  <si>
    <t>Қостанай облысында волонтерлікті дамыту</t>
  </si>
  <si>
    <t>Студенттік қозғалыстардың, идеялар мен жобалардың қызметін дамыту бойынша іс-шаралар кешенін өткізу</t>
  </si>
  <si>
    <t>Кино кешін өткізу</t>
  </si>
  <si>
    <t>МБҚ</t>
  </si>
  <si>
    <t>Ш/а № 19-20-21 көппәтерлі тұрғын үйдің құрылысы. Қостанай қ. ЕЖЖ бойынша әуежай" (Сыртқы инженерлік желілерсіз және абаттандырусыз)</t>
  </si>
  <si>
    <t>Қостанай қаласы "Қонай" ықшам ауданының тігінен жоспарлануы</t>
  </si>
  <si>
    <t>Қостанай қ. "Қонай" шағын ауданына инженерлік коммуникациялар. Газбен жабдықтау. Алаңішілік желілер</t>
  </si>
  <si>
    <t>"Береке" шағын ауданына инженерлік коммуникациялардың құрылысы. Қостанай қ. "Алаңішілік желілер" (Телефондандыру)</t>
  </si>
  <si>
    <t>Қостанай қ. "Береке" шағынауданында нөсер кәрізі құрылғысы бар қосалқы жолдардың құрылысы (Кірме жолдар)</t>
  </si>
  <si>
    <t>Рудный қаласындағы аз қабатты 23,28,29 шағын аудандарды газдандыру</t>
  </si>
  <si>
    <t>Рудный қаласындағы аз қабатты 22,26,27 шағын аудандарды газдандыру</t>
  </si>
  <si>
    <t>Рудный қаласының 39 кварталын абаттандыру</t>
  </si>
  <si>
    <t>Қостанай қ. "Юбилейный" шағын ауданында ЕЖЖ бойынша №49 бес қабатты тұрғын үйдің құрылысы</t>
  </si>
  <si>
    <t>Қостанай қ., "Юбилейный" ықшам ауданындағы ЕЖЖ бойынша тоғыз қабатты №9 тұрғын үй (Сыртқы инженерлік желілерсіз және абаттандырусыз)</t>
  </si>
  <si>
    <t>"Береке" ықшам ауданындағы №156 тоғыз қабатты 4 секциялы тұрғын үйдің құрылысы</t>
  </si>
  <si>
    <t>"Береке" ықшам ауданындағы №157 5 қабатты тұрғын үйдің құрылысы</t>
  </si>
  <si>
    <t>"Береке" ықшам ауданындағы №158 5 қабатты тұрғын үйдің құрылысы</t>
  </si>
  <si>
    <t>Герцен көшесіндегі тұрғын үйлерге инженерлік коммуникациялар № 3, № 4, № 5, № 6 ( Түзету) Қостанай қ. Қобыланды Батыр көшесінде орналасқан 9 қабатты тұрғын үйді қосу үшін</t>
  </si>
  <si>
    <t>Көпқабатты тұрғын үйлерді абаттандыру №39, №39/1, №40, №44,№44/1, №45,№45/1,№45/2,№45/3 Қостанай қ. Әуежай шағын ауданының 12-ші кварталында</t>
  </si>
  <si>
    <t>Ш/а кіреберіс жолдарының құрылысы.Қонай Қостанай қ.</t>
  </si>
  <si>
    <t xml:space="preserve">Қостанай қ. "Қонай" шағынауданының 83 кварталындағы №4 бес қабатты тұрғын үйге инженерлік коммуникациялардың құрылысы </t>
  </si>
  <si>
    <t xml:space="preserve">Қостанай қ. "Қонай" шағынауданының 21 кварталындағы №1 бес қабатты тұрғын үйді абаттандыру </t>
  </si>
  <si>
    <t xml:space="preserve">Қостанай қ. "Қонай" шағынауданының 84 кварталындағы №1 бес қабатты тұрғын үйді абаттандыру </t>
  </si>
  <si>
    <t xml:space="preserve">Қостанай қ. "Қонай" шағынауданының 84 кварталындағы №2 бес қабатты тұрғын үйді абаттандыру  </t>
  </si>
  <si>
    <t xml:space="preserve">Қостанай қ. "Қонай" шағынауданының 84 кварталындағы №3 бес қабатты тұрғын үйді абаттандыру </t>
  </si>
  <si>
    <t xml:space="preserve">Қостанай қ. "Қонай" шағынауданының 85 кварталындағы №1 бес қабатты тұрғын үйді абаттандыру </t>
  </si>
  <si>
    <t xml:space="preserve">Қостанай қ. "Қонай" шағынауданының 85 кварталындағы №2 бес қабатты тұрғын үйді абаттандыру  </t>
  </si>
  <si>
    <t xml:space="preserve">Қостанай қ. "Қонай" шағынауданының 85 кварталындағы №3 бес қабатты тұрғын үйді абаттандыру </t>
  </si>
  <si>
    <t xml:space="preserve">Қостанай қ. "Қонай" шағынауданының 85 кварталындағы №4 бес қабатты тұрғын үйді абаттандыру </t>
  </si>
  <si>
    <t>Лисаков қаласының 19 шағын ауданында инженерлік желілерді тарту</t>
  </si>
  <si>
    <t>Лисаков қаласының 19 шағын ауданында газ құбырын тарту</t>
  </si>
  <si>
    <t>Лисаков қ. 7 шағынауданында 9 қабатты №10 жалдамалы тұрғын үйдің құрылысы. Инженерлік желілер, абаттандыру</t>
  </si>
  <si>
    <t>Мичуринское ауылындағы "Бәйтерек", Затобол кентіндегі "Астана" және "Нұр Әлем" жаңа шағын аудандарына алаңнан тыс кәріз желілері мен КСС</t>
  </si>
  <si>
    <t>Рудный қаласы, Восточная көшесі, 7 құрылыс учаскесі мекенжайы бойынша 60 пәтерлік тұрғын үйдің құрылысы</t>
  </si>
  <si>
    <t>Рудный қаласы, Восточная көшесі, 8 құрылыс учаскесі мекенжайы бойынша 60 пәтерлік тұрғын үйдің құрылысы</t>
  </si>
  <si>
    <t xml:space="preserve"> Қостанай қ. Қобыланды Батыр к–сі мекенжайы бойынша көп пәтерлі 9 қабатты тұрғын үй құрылысы" (Сыртқы инженерлік желілерсіз және абаттандырусыз)</t>
  </si>
  <si>
    <t>Ш/а № 45/1 көппәтерлі тұрғын үйдің құрылысы. Қостанай қ. ЕЖЖ бойынша әуежай" (Сыртқы инженерлік желілерсіз және абаттандырусыз)</t>
  </si>
  <si>
    <t>Ш/а № 45/2 көппәтерлі тұрғын үйдің құрылысы. Қостанай қ. ЕЖЖ бойынша әуежай" (Сыртқы инженерлік желілерсіз және абаттандырусыз)</t>
  </si>
  <si>
    <t>Ш/а № 45/3 көппәтерлі тұрғын үйдің құрылысы. Қостанай қ. ЕЖЖ бойынша әуежай" (Сыртқы инженерлік желілерсіз және абаттандырусыз)</t>
  </si>
  <si>
    <t xml:space="preserve">Қостанай қ. "Қонай" шағынауданының 21 кварталындағы №1 бес қабатты тұрғын үйдің құрылысы </t>
  </si>
  <si>
    <t xml:space="preserve">Қостанай қ. "Қонай" шағынауданының 21 кварталындағы №2 бес қабатты тұрғын үйдің құрылысы </t>
  </si>
  <si>
    <t xml:space="preserve">Қостанай қ. "Қонай" шағынауданының 21 кварталындағы №3 бес қабатты тұрғын үйдің құрылысы </t>
  </si>
  <si>
    <t xml:space="preserve">Қостанай қ. "Қонай" шағынауданының 82 кварталындағы №5 бес қабатты тұрғын үйдің құрылысы </t>
  </si>
  <si>
    <t xml:space="preserve">Қостанай қ. "Қонай" шағынауданының 83 кварталындағы №2 бес қабатты тұрғын үйдің құрылысы  </t>
  </si>
  <si>
    <t xml:space="preserve">Қостанай қ. "Қонай" шағынауданының 83 кварталындағы №3 бес қабатты тұрғын үйдің құрылысы </t>
  </si>
  <si>
    <t xml:space="preserve">Қостанай қ. "Қонай" шағынауданының 83 кварталындағы №4 бес қабатты тұрғын үйдің құрылысы </t>
  </si>
  <si>
    <t xml:space="preserve">Қостанай қ. "Қонай" ықшамауданының 15 кварталындағы №1 бес қабатты тұрғын үйдің құрылысы </t>
  </si>
  <si>
    <t xml:space="preserve">Қостанай қ. "Қонай" ықшамауданының 15 кварталындағы №2 бес қабатты тұрғын үйдің құрылысы </t>
  </si>
  <si>
    <t xml:space="preserve">Қостанай қ. "Қонай" ықшамауданының 14 кварталындағы №1 бес қабатты тұрғын үйдің құрылысы </t>
  </si>
  <si>
    <t xml:space="preserve">Қостанай қ. "Қонай" ықшамауданының 14 кварталындағы №2 бес қабатты тұрғын үйдің құрылысы </t>
  </si>
  <si>
    <t xml:space="preserve">Қостанай қ. "Қонай" ықшамауданының 14 кварталындағы №3 бес қабатты тұрғын үйдің құрылысы </t>
  </si>
  <si>
    <t xml:space="preserve">Қостанай қ. "Қонай" ықшамауданының 18 кварталындағы №1 бес қабатты тұрғын үйдің құрылысы </t>
  </si>
  <si>
    <t xml:space="preserve">Қостанай қ. "Қонай" ықшамауданының 18 кварталындағы №2 бес қабатты тұрғын үйдің құрылысы </t>
  </si>
  <si>
    <t xml:space="preserve">Қостанай қ. "Қонай" ықшамауданының 18 кварталындағы №3 бес қабатты тұрғын үйдің құрылысы </t>
  </si>
  <si>
    <t xml:space="preserve">Қостанай қ. "Қонай" шағынауданының 5 кварталындағы №1 бес қабатты тұрғын үйдің құрылысы  </t>
  </si>
  <si>
    <t xml:space="preserve">Қостанай қ. "Қонай" шағынауданының 5 кварталындағы №2 бес қабатты тұрғын үйдің құрылысы </t>
  </si>
  <si>
    <t xml:space="preserve">Қостанай қ. "Қонай" шағынауданының 5 кварталындағы №3 бес қабатты тұрғын үйдің құрылысы </t>
  </si>
  <si>
    <t>"Қостанай қ. "Береке" шағынауданында ЕЖЖ бойынша №109 4 қабатты тұрғын үйдің құрылысы"</t>
  </si>
  <si>
    <t>"Қостанай қ. "Береке" шағынауданында ЕЖЖ бойынша №112 4 қабатты тұрғын үйдің құрылысы"</t>
  </si>
  <si>
    <t>"Қостанай қ. "Береке" шағынауданында ЕЖЖ бойынша №115 4 қабатты тұрғын үйдің құрылысы"</t>
  </si>
  <si>
    <t>"Қостанай қ. "Береке" шағынауданында ЕЖЖ бойынша №118 4 қабатты тұрғын үйдің құрылысы"</t>
  </si>
  <si>
    <t>"Қостанай қ. "Береке" шағынауданында ЕЖЖ бойынша №121 4 қабатты тұрғын үйдің құрылысы"</t>
  </si>
  <si>
    <t>"Қостанай қ. "Береке" шағынауданында ЕЖЖ бойынша №108 4 қабатты тұрғын үйдің құрылысы"</t>
  </si>
  <si>
    <t>"Қостанай қ. "Береке" шағынауданында ЕЖЖ бойынша №110 4 қабатты тұрғын үйдің құрылысы"</t>
  </si>
  <si>
    <t>"Қостанай қ. "Береке" шағынауданында ЕЖЖ бойынша №111 4 қабатты тұрғын үйдің құрылысы"</t>
  </si>
  <si>
    <t>"Қостанай қ. "Береке" шағынауданында ЕЖЖ бойынша №113 4 қабатты тұрғын үйдің құрылысы"</t>
  </si>
  <si>
    <t>"Қостанай қ. "Береке" шағынауданында ЕЖЖ бойынша №114 4 қабатты тұрғын үйдің құрылысы"</t>
  </si>
  <si>
    <t>"Қостанай қ. "Береке" шағынауданында ЕЖЖ бойынша №116 4 қабатты тұрғын үйдің құрылысы"</t>
  </si>
  <si>
    <t>"Қостанай қ. "Береке" шағынауданында ЕЖЖ бойынша №117 4 қабатты тұрғын үйдің құрылысы"</t>
  </si>
  <si>
    <t>"Қостанай қ. "Береке" шағынауданында ЕЖЖ бойынша №119 4 қабатты тұрғын үйдің құрылысы"</t>
  </si>
  <si>
    <t>"Қостанай қ. "Береке" шағынауданында ЕЖЖ бойынша №120 4 қабатты тұрғын үйдің құрылысы"</t>
  </si>
  <si>
    <t>"Қостанай қ. "Береке" шағынауданында ЕЖЖ бойынша №122 4 қабатты тұрғын үйдің құрылысы"</t>
  </si>
  <si>
    <t xml:space="preserve">Қостанай қ. "Қонай" шағынауданының 5 кварталындағы №1 бес қабатты тұрғын үйді абаттандыру </t>
  </si>
  <si>
    <t xml:space="preserve">Қостанай қ. "Қонай" шағынауданының 5 кварталындағы №2 бес қабатты тұрғын үйді абаттандыру </t>
  </si>
  <si>
    <t xml:space="preserve">Қостанай қ. "Қонай" шағынауданының 5 кварталындағы №3 бес қабатты тұрғын үйді абаттандыру </t>
  </si>
  <si>
    <t xml:space="preserve">Қостанай қ. "Қонай" шағынауданының 15 кварталындағы №1 бес қабатты тұрғын үйді абаттандыру </t>
  </si>
  <si>
    <t xml:space="preserve">Қостанай қ. "Қонай" шағынауданының 15 кварталындағы №2 бес қабатты тұрғын үйді абаттандыру </t>
  </si>
  <si>
    <t xml:space="preserve">Қостанай қ. "Қонай" шағынауданының 14 кварталындағы №1 бес қабатты тұрғын үйді абаттандыру </t>
  </si>
  <si>
    <t xml:space="preserve">Қостанай қ. "Қонай" шағынауданының 14 кварталындағы №2 бес қабатты тұрғын үйді абаттандыру </t>
  </si>
  <si>
    <t xml:space="preserve">Қостанай қ. "Қонай" шағынауданының 14 кварталындағы №3 бес қабатты тұрғын үйді абаттандыру </t>
  </si>
  <si>
    <t xml:space="preserve">Қостанай қ. "Қонай" шағынауданының 18 кварталындағы №1 бес қабатты тұрғын үйді абаттандыру </t>
  </si>
  <si>
    <t xml:space="preserve">Қостанай қ. "Қонай" шағынауданының 18 кварталындағы №2 бес қабатты тұрғын үйді абаттандыру </t>
  </si>
  <si>
    <t xml:space="preserve">Қостанай қ. "Қонай" шағынауданының 18 кварталындағы №3 бес қабатты тұрғын үйді абаттандыру </t>
  </si>
  <si>
    <t xml:space="preserve">Қостанай қ. "Береке" ықшам ауданындағы ЕЖЖ бойынша №124 5 қабатты тұрғын үйге инженерлік коммуникациялардың құрылысы </t>
  </si>
  <si>
    <t xml:space="preserve">Қостанай қ. "Береке" ықшам ауданындағы ЕЖЖ бойынша №124 10 қабатты тұрғын үйге инженерлік коммуникациялардың құрылысы </t>
  </si>
  <si>
    <t>Қостанай қ. "Береке" шағынауданындағы ЕЖЖ бойынша №123 9 қабатты тұрғын үйге инженерлік коммуникациялардың құрылысы</t>
  </si>
  <si>
    <t xml:space="preserve">Қостанай қ. "Береке" ықшам ауданындағы ЕЖЖ бойынша №126 10 қабатты тұрғын үйге инженерлік коммуникациялардың құрылысы </t>
  </si>
  <si>
    <t>№158 5 қабатты тұрғын үйге инженерлік коммуникациялардың құрылысы, шағын аудандағы ЕЖЖ бойынша. Береке" Қостанай қаласында</t>
  </si>
  <si>
    <t>Қостанай қ. "Береке" ықшам ауданындағы ЕЖЖ бойынша №108 4 қабатты тұрғын үйге инженерлік коммуникациялардың құрылысы</t>
  </si>
  <si>
    <t>Қостанай қ. "Береке" ықшам ауданындағы ЕЖЖ бойынша №110 4 қабатты тұрғын үйге инженерлік коммуникациялардың құрылысы</t>
  </si>
  <si>
    <t xml:space="preserve">Қостанай қ. "Береке" ықшам ауданындағы ЕЖЖ бойынша №111 4 қабатты тұрғын үйге инженерлік коммуникациялардың құрылысы </t>
  </si>
  <si>
    <t xml:space="preserve">Қостанай қ. "Береке" ықшам ауданындағы ЕЖЖ бойынша №113 4 қабатты тұрғын үйге инженерлік коммуникациялардың құрылысы </t>
  </si>
  <si>
    <t>Қостанай қ. "Береке" ықшам ауданындағы ЕЖЖ бойынша №114 4 қабатты тұрғын үйге инженерлік коммуникациялардың құрылысы</t>
  </si>
  <si>
    <t>Қостанай қ. "Береке" шағын ауданындағы ЕЖЖ бойынша № 116 4 қабатты тұрғын үйге инженерлік коммуникациялардың құрылысы~</t>
  </si>
  <si>
    <t>Қостанай қ. "Береке" ықшам ауданындағы ЕЖЖ бойынша №118 4 қабатты тұрғын үйге инженерлік коммуникациялардың құрылысы</t>
  </si>
  <si>
    <t xml:space="preserve">Қостанай қ. "Береке" ықшам ауданындағы ЕЖЖ бойынша №121 4 қабатты тұрғын үйге инженерлік коммуникациялардың құрылысы </t>
  </si>
  <si>
    <t>Қаладағы "Береке" ықшам ауданындағы № 108, №109, №110 4 қабатты тұрғын үйлерді абаттандыру 
Қостанай</t>
  </si>
  <si>
    <t>Қаладағы "Береке" ықшам ауданындағы № 111, №112, №113 4 қабатты тұрғын үйлерді абаттандыру 
Қостанай</t>
  </si>
  <si>
    <t>Қостанай қ. "Береке" ықшам ауданындағы № 114, №115, №116 4 қабатты тұрғын үйлерді абаттандыру</t>
  </si>
  <si>
    <t xml:space="preserve"> Қостанай қ. "Береке" ықшам ауданындағы № 117, №118, №119 4 қабатты тұрғын үйлерді абаттандыру</t>
  </si>
  <si>
    <t>Қостанай қ. "Береке" ықшам ауданындағы №120,№121, №122 4 қабатты тұрғын үйлерді абаттандыру</t>
  </si>
  <si>
    <t xml:space="preserve">Қостанай қ. "Қонай" шағынауданының 21 кварталындағы №2 бес қабатты тұрғын үйді абаттандыру </t>
  </si>
  <si>
    <t xml:space="preserve">Қостанай қ. "Қонай" шағынауданының 21 кварталындағы №3 бес қабатты тұрғын үйді абаттандыру </t>
  </si>
  <si>
    <t xml:space="preserve">Қостанай қ. "Қонай" шағынауданының 83 кварталындағы №1 бес қабатты тұрғын үйді абаттандыру </t>
  </si>
  <si>
    <t xml:space="preserve">Қостанай қ. "Қонай" шағынауданының 83 кварталындағы №2 бес қабатты тұрғын үйді абаттандыру  </t>
  </si>
  <si>
    <t xml:space="preserve">Қостанай қ. "Қонай" шағынауданының 83 кварталындағы №3 бес қабатты тұрғын үйді абаттандыру </t>
  </si>
  <si>
    <t xml:space="preserve">Қостанай қ. "Қонай" шағынауданының 83 кварталындағы №4 бес қабатты тұрғын үйді абаттандыру </t>
  </si>
  <si>
    <t xml:space="preserve">Қостанай қ. "Қонай" шағынауданының 82 кварталындағы №1 бес қабатты тұрғын үйді абаттандыру </t>
  </si>
  <si>
    <t xml:space="preserve">Қостанай қ. "Қонай" шағынауданының 82 кварталындағы №2 бес қабатты тұрғын үйді абаттандыру  </t>
  </si>
  <si>
    <t xml:space="preserve">Қостанай қ. "Қонай" шағынауданының 82 кварталындағы №3 бес қабатты тұрғын үйді абаттандыру </t>
  </si>
  <si>
    <t xml:space="preserve">Қостанай қ. "Қонай" шағынауданының 82 кварталындағы №4 бес қабатты тұрғын үйді абаттандыру </t>
  </si>
  <si>
    <t xml:space="preserve">Қостанай қ. "Қонай" шағынауданының 82 кварталындағы №5 бес қабатты тұрғын үйді абаттандыру </t>
  </si>
  <si>
    <t>Қалдықтарды бөлек жинау, кәдеге жарату және қайта өңдеу үлесін ұлғайту үшін қалдықтарды басқару (жинау, қайта өңдеу, кәдеге жарату, тасымалдау, көму) саласында жұмыс істейтін кәсіпорындармен өзара іс-қимыл жасау</t>
  </si>
  <si>
    <t>Материалдық-техникалық құралдарды сатып алу:</t>
  </si>
  <si>
    <t>Акваөсіру (балық өсіру шаруашылығы) өнімінің өнімділігі мен сапасын арттыруды субсидиялау</t>
  </si>
  <si>
    <t>Психологиялық-педагогикалық түзету кабинеттерін ашу.</t>
  </si>
  <si>
    <t>028 015</t>
  </si>
  <si>
    <t>Аудандық маңызы бар автомобиль жолында көпір салу</t>
  </si>
  <si>
    <t>114 015</t>
  </si>
  <si>
    <t>113 011</t>
  </si>
  <si>
    <t>113 015</t>
  </si>
  <si>
    <t>113 032</t>
  </si>
  <si>
    <t>"Жанды сөз" облыстық конкурсын өткізу</t>
  </si>
  <si>
    <t>Мәдениет объектілерін салу</t>
  </si>
  <si>
    <t>Мәдениет объектілерін жөндеу</t>
  </si>
  <si>
    <t>Ауылдық және қалалық мектептерде интернет жылдамдығын арттыруға бюджеттік қаражат бөлу</t>
  </si>
  <si>
    <t>Облыстық маңызы бар автомобиль жолдарының учаскелерін күрделі жөндеу</t>
  </si>
  <si>
    <t>Облыстық маңызы бар автомобиль жолдарының учаскелерін орташа жөндеу</t>
  </si>
  <si>
    <t>Аудандық маңызы бар автомобиль жолдарының учаскелерін орташа жөндеу</t>
  </si>
  <si>
    <t>Инсульт орталығын пайдалануға беру (Арқалық қ.);</t>
  </si>
  <si>
    <t>Халық арасында аурулардың алдын алу бойынша түсіндіру жұмыстарын жүргізу</t>
  </si>
  <si>
    <t>Облыстық онкологиялық диспансер мен қалалық, аудандық ауруханалар базасында қатерлі ісіктерді ертерек анықтау үшін халықты скринингтік зерттеулермен қамтуды ұлғайту (жыл сайын 500 мыңнан астам скринингтік тексерулер);</t>
  </si>
  <si>
    <t>Онкологиялық науқастарды стационарлық және амбулаториялық емдеу кезінде тегін дәрілік препараттармен қамтамасыз ету.</t>
  </si>
  <si>
    <t>млн теңгемен</t>
  </si>
  <si>
    <t>Денсаулық сақтаудың 5 жаңа объектісінің құрылысы :</t>
  </si>
  <si>
    <t>Ұрпақты болу жасындағы әйелдерді тұқым қуалайтын және генетикалық ауруларды анықтауға зерттеп-қарау</t>
  </si>
  <si>
    <t>Ауыл тұрғындарына медициналық көмек көрсету</t>
  </si>
  <si>
    <t>Ауылдық жерлерге жұмысқа жіберілген тартылған жас мамандарға көтерме ақы төлеу</t>
  </si>
  <si>
    <t>253-023</t>
  </si>
  <si>
    <t>Оңалту жабдықтарымен жарақтандыруды ұлғайту</t>
  </si>
  <si>
    <t>253-033-015</t>
  </si>
  <si>
    <t>Облыстың медициналық ұйымдарында орнатылған медициналық ақпараттық жүйелерді Ehealth ядросымен интеграциялау</t>
  </si>
  <si>
    <t>Медициналық ақпараттық жүйелер арқылы қашықтықтан консультациялар жүргізу арқылы дәрігерлердің қайта қабылдауын жүргізу.</t>
  </si>
  <si>
    <t>Консультациялар саны</t>
  </si>
  <si>
    <t xml:space="preserve">Стационарды алмастыратын көмекті ұлғайту есебінен медициналық ұйымдардың стационарларына жүктемені азайту (емханалардың күндізгі стационарларында, үйдегі стационарларда көмек көрсету)  </t>
  </si>
  <si>
    <t>Медицина кадрларының қажеттілігін талдау негізінде мамандарды даярлауға (резиндетура) мемлекеттік білім беру тапсырысын қалыптастыру</t>
  </si>
  <si>
    <t>Халықты қамту:</t>
  </si>
  <si>
    <t>"Наурыз шапағаты" жалпыұлттық іс-шарасын өткізумен</t>
  </si>
  <si>
    <t>"Дәстүр мен ғылым" арнайы жобасы аясында ұлттық киімдерді насихаттау бойынша іс-шаралар кешенін өткізу арқылы</t>
  </si>
  <si>
    <t>"Белсенді ұзақ өмір сүру" жобасын жүзеге асыру бойынша іс-шаралар кешенін жүзеге асыру: бос уақытты өткізу клубтарын, қарт азаматтарға арналған түрлі үйірмелері бар орталықтарды көбейту, қарт азаматтардың қатысуымен арнайы толқынды әлеуметтік бағдарламаларды іске қосу</t>
  </si>
  <si>
    <t>079015, 067015, 082015</t>
  </si>
  <si>
    <t>079032, 079011, 079032</t>
  </si>
  <si>
    <t xml:space="preserve">Жан басына шаққандағы ЖӨӨ номиналды мәнде </t>
  </si>
  <si>
    <t xml:space="preserve">ӨСБ-10 ж.Тобыл </t>
  </si>
  <si>
    <t>Әулиекөл ауданы Құсмұрын к. -22 КС</t>
  </si>
  <si>
    <t xml:space="preserve"> Арқалық қ. №4 МӨСБ</t>
  </si>
  <si>
    <t xml:space="preserve"> Железнодорожное а. ПП-25 Қарасу ауданы</t>
  </si>
  <si>
    <t>Ауыл шаруашылығы жануарлары басының санын, оның ішінде жеке қосалқы шаруашылықтарда жайылымдық және шабындық алқаптарды резервтеу есебінен ұлғайту</t>
  </si>
  <si>
    <t>РБ (га)</t>
  </si>
  <si>
    <t>Саны - 65 бірлік сиреналық-сөйлеу құрылғыларын сатып алу</t>
  </si>
  <si>
    <t>114 055</t>
  </si>
  <si>
    <t>% өсу бойынша</t>
  </si>
  <si>
    <t>Әуежайдың жерүсті инфрақұрылымын жаңғырту</t>
  </si>
  <si>
    <t>Жергілікті әуе желісінің әуеайлағын қалпына келтіру</t>
  </si>
  <si>
    <t xml:space="preserve">Әрбір 10 мың тұрғынға шаққанда кемінде 100 жаңа жұмыс орнын құру </t>
  </si>
  <si>
    <t>Қостанай қ. "Береке" ықшам ауданындағы №159 3 кіреберісті 9 қабатты тұрғын үйдің құрылысы</t>
  </si>
  <si>
    <t>Қостанай қ. "Береке" ықшам ауданындағы №123 4 секциялы тұрғын үйдің құрылысы</t>
  </si>
  <si>
    <t xml:space="preserve">Қостанай қ. "Береке" ықшам ауданындағы ЕЖЖ бойынша №159 3 секциялы тұрғын үйге инженерлік коммуникациялардың құрылысы </t>
  </si>
  <si>
    <t>Қостанай ауданы Тобыл қаласының кезекші топографиялық жоспарын (электрондық картасын) әзірлеу</t>
  </si>
  <si>
    <t>РБ (МЖӘ)</t>
  </si>
  <si>
    <t xml:space="preserve">"Береке" шағын ауданына инженерлік коммуникациялардың құрылысы. Қостанай қ. "Алаңішілік желілер" (60 Гкал қазандық) </t>
  </si>
  <si>
    <t>Рудный қаласы, Восточная көшесі, 13 құрылыс учаскесі мекенжайы бойынша 60 пәтерлік тұрғын үйдің құрылысы</t>
  </si>
  <si>
    <t>млн. АҚШ доллары</t>
  </si>
  <si>
    <t>мың адам</t>
  </si>
  <si>
    <t>мың адам/қаралым</t>
  </si>
  <si>
    <t xml:space="preserve">Аэровокзал ғимаратын реконструкциялау </t>
  </si>
  <si>
    <t>*</t>
  </si>
  <si>
    <t>Қостанай қаласындағы индустриялық аймақта "KIA" автомобильдерін шығаратын зауыт салу"</t>
  </si>
  <si>
    <t>Қостанай қаласынан Заречное ауылына дейін қосалқы станцияны қайта құру және елді мекенді қосу арқылы қосылатын су құбырының құрылысы. Октябрьское Қостанай ауданы</t>
  </si>
  <si>
    <t>Арқалық қаласының Ашутасты және Ангарское ауылдарында су құбыры желілерінің құрылысы</t>
  </si>
  <si>
    <t>Қостанай қ. "Қонай" шағынауданының алаңішілік және алаңнан тыс телефондандыру желілерінің құрылысы</t>
  </si>
  <si>
    <t>Мичурин ауылының "Бәйтерек" шағын аудандарын сумен қамтамасыз ету және 
"Астана" Қостанай облысы, Қостанай ауданы, Затобольск ауылы.</t>
  </si>
  <si>
    <t>Жітіқара қаласы, 9 ықшамауданындағы жеке тұрғын үйлерге инженерлік коммуникацияларды (сумен жабдықтау, су бұру, электрмен жабдықтау, газбен жабдықтау) салу, 1 кезек</t>
  </si>
  <si>
    <t>Арқалық қаласының 7 шағын ауданында сыртқы инженерлік желілердің құрылысы</t>
  </si>
  <si>
    <t>Арқалық қ. Северный кентіндегі (Дорожник шағын ауданын қоса алғанда) су құбыры желілерін реконструкциялау</t>
  </si>
  <si>
    <t>Арқалық қаласындағы су құбыры желілерін реконструкциялау,
Қостанай облысының</t>
  </si>
  <si>
    <t>Қостанай облысы Әулиекөл ауданы Новоселовка селосын сумен жабдықтау</t>
  </si>
  <si>
    <t>Қостанай облысы Жангелдин ауданы Шеген ауылындағы сумен жабдықтау жүйесінің құрылысы</t>
  </si>
  <si>
    <t>Қостанай облысы Қарабалық ауданы Михайловка ауылында су тарату пунктінің құрылысы</t>
  </si>
  <si>
    <t>Қостанай облысы Қарабалық ауданы Смирновка ауылында су тарату пунктінің құрылысы</t>
  </si>
  <si>
    <t>Қостанай облысы Федоров ауданы Копыченка ауылында таратушы су құбыры желілерінің құрылысы</t>
  </si>
  <si>
    <t>Арқалық қаласы, Қайыңды ауылында су тазарту және тарату пунктінің құрылысы</t>
  </si>
  <si>
    <t>Арқалық қаласы, Жаңақала ауылында су тазарту және тарату пунктін салу</t>
  </si>
  <si>
    <t>Арқалық қаласы, Екідің ауылында су тазарту және тарату пунктінің құрылысы</t>
  </si>
  <si>
    <t>Жангелдин аудандық тұрғын үй-коммуналдық шаруашылығы, жолаушылар көлігі, автомобиль жолдары және тұрғын үй инспекциясы бөлімінің "Коммуналдық шаруашылық кәсіпорны" МКК-ның жарғылық капиталын ұлғайтуға арналған бюджеттік инвестициялар: "Ауыз суды таратудың блоктық-модульдік пунктін сатып алу" жобасын қаржыландыру мақсатында.</t>
  </si>
  <si>
    <t>Жобаны қаржыландыру мақсатында Қарасу ауданы әкімдігінің тұрғын үй-коммуналдық шаруашылығы, жолаушылар көлігі, автомобиль жолдары және тұрғын үй инспекциясы бөлімінің шаруашылық жүргізу құқығындағы "Шығыс" МКК жарғылық капиталын ұлғайтуға арналған бюджеттік инвестициялар: "Ауыз суды таратудың блоктық-модульдік пунктін сатып алу"</t>
  </si>
  <si>
    <t>"Затобол жылу энергетикалық компаниясы" КМК-ның "Блокты-модульді ғимараттарды - су тарату пункттерін сатып алу" жобасын қаржыландыру мақсатында жарғылық капиталын ұлғайту</t>
  </si>
  <si>
    <t>Қостанай облысы Жітіқара ауданы Жітіқара қаласындағы сөндіргіш құдықтан кәріздік тазарту қондырғысына (КТҚ) дейінгі D600 кәріз құбырын қайта құру</t>
  </si>
  <si>
    <t>Қостанай облысы Жітіқара қаласында орналасқан "Иловая гора" техногендік кен орнының қоршаған ортаға әсерінің мониторингі</t>
  </si>
  <si>
    <t>Экологиялық насихат бойынша іс-шаралар</t>
  </si>
  <si>
    <t>Шағын аудандағы көлдің жағалау аймағын абаттандыру. Қостанай қаласының әуежайы (Қостанай қаласының Әуежайы шағын ауданындағы Тарелочка көлін тазарту және түбін тереңдету)</t>
  </si>
  <si>
    <t>Инновациялық белсенді кәсіпорындардың үлесі</t>
  </si>
  <si>
    <t xml:space="preserve">Инновациялық өнімдердің көлемі </t>
  </si>
  <si>
    <t>млрд. теңге</t>
  </si>
  <si>
    <t>JETOUR автокөліктерінің сериялық өндірісін іске қосу - "СарыаркаАвтоПром" ЖШС</t>
  </si>
  <si>
    <t xml:space="preserve">Кәсіпорындарды еңбек өнімділігін арттыруда индустриялық-инновациялық қызмет субъектілерін мемлекеттік қолдау шаралары туралы хабардар ету </t>
  </si>
  <si>
    <t>Шағын ауданды электрмен жабдықтау құрылысы. Астана қ. Тобыл және ш.а. Бәйтерек с. Мичуринское, Қостанай облысы Қостанай ауданы</t>
  </si>
  <si>
    <t>саны</t>
  </si>
  <si>
    <t>Жоғары сынып оқушылары мен олардың ата-аналары арасында қазіргі заманғы синтетикалық есірткі, дәріханалық нашақорлық мәселелерін және жасөспірімдердің есірткінің заңсыз айналымына қатысуының құқықтық салдарын түсіндіру (бетбелгілерді, сайт атаулары бар парақшаларды, граффитилерді және т.б. тарату).</t>
  </si>
  <si>
    <t>саны</t>
  </si>
  <si>
    <t>Білім беру ұйымдарында нашақорлықтың алдын алу бойынша арнайы мамандардың оқушылармен және студенттермен кездесулерін өткізу</t>
  </si>
  <si>
    <t>"Отбасылық құндылықтарды нығайту бойынша конкурс өткізу"</t>
  </si>
  <si>
    <t xml:space="preserve">"Қостанай қаласындағы "Қонай" ықшамауданының 16-шы кварталындағы бір пәтерлі тұрғын үйлердің құрылысы (21 үй)" </t>
  </si>
  <si>
    <t xml:space="preserve">"Қостанай қаласындағы "Қонай" ықшамауданының 19 кварталындағы бір пәтерлі тұрғын үйлердің құрылысы (15 үй)" </t>
  </si>
  <si>
    <t xml:space="preserve">"Қостанай қаласындағы "Қонай" ықшамауданының 22 кварталындағы бір пәтерлі тұрғын үйлердің құрылысы (19 үй)" </t>
  </si>
  <si>
    <t>Ауылдың "Бәйтерек" жаңа шағын аудандарының газ қазандығы 
Мичуринское және Қостанай облысы Тобыл қаласының "Астана" (атауы өзгертілді)</t>
  </si>
  <si>
    <t>Қостанай облысы Федоров ауданы Федоровка ауылындағы Красноармейская көшесіндегі 24 пәтерлік тұрғын үйдің құрылысы. Сметалық құжаттаманы түзету</t>
  </si>
  <si>
    <t>Қостанай облысы, Федоров ауданы, Федоров ауылында 24 пәтерлік тұрғын үйдің құрылысы (№2 байланыс). Сметалық құжаттаманы түзету</t>
  </si>
  <si>
    <t>Арқалық қаласы, Ш.Сейфуллин көшесі мекенжайы бойынша 3 қабатты тұрғын үйді реконструкциялау Жәнібек, №49 үй</t>
  </si>
  <si>
    <t>Қостанай қаласы, Қорған көшесі, 2 мекен-жайы бойынша салынған коммерциялық объектілері бар және мектеп жасына дейінгі балалардың уақытша тұруына арналған кіріктірілген үй-жайлары бар көпқабатты тұрғын үйлерге инженерлік коммуникацияларды салу (сыртқы электрмен жабдықтау)</t>
  </si>
  <si>
    <t>Қостанай қаласындағы индустриялық аймаққа ішкі алаңдық инженерлік желілердің құрылысы. Нөсер кәрізі бар жолдар, тротуарлар.(құрылыстың 1-кезегі)</t>
  </si>
  <si>
    <t xml:space="preserve">Әулиекөл ауданы Әулиекөл ауылының кезекші топографиялық жоспарын (электрондық картасын) әзірлеу </t>
  </si>
  <si>
    <t>Денисов ауданы, Денисовка ауылының кезекші топографиялық жоспарын (электронды картасын) әзірлеу</t>
  </si>
  <si>
    <t>Қамысты ауданы Қамысты ауылының кезекші топографиялық жоспарын (электронды картасын) әзірлеу</t>
  </si>
  <si>
    <t>Меңдіқара ауданы Боровское ауылының кезекші топографиялық жоспарын (электрондық картасын) әзірлеу</t>
  </si>
  <si>
    <t>Қарасу ауданы Қарасу ауылының кезекші топографиялық жоспарын (электронды картасын) әзірлеу</t>
  </si>
  <si>
    <t>Науырзым ауданы Камраменді ауылының кезекші топографиялық жоспарын (электрондық картасын) әзірлеу</t>
  </si>
  <si>
    <t>Егжей-тегжейлі жоспарлау жобасымен біріктірілген тармақтың бас жоспарын әзірлеу.Қостанай облысы Сарыкөл ауданы Сарыкөл</t>
  </si>
  <si>
    <t>Қостанай облысы Амангелді ауданы Амангелді ауылының егжей-тегжейлі жоспарлау жобасымен біріктірілген бас жоспарын әзірлеу</t>
  </si>
  <si>
    <t>Қостанай облысы Денисов ауданы Денисов ауылының егжей-тегжейлі жоспарлау жобасымен біріктірілген Бас жоспарын әзірлеу</t>
  </si>
  <si>
    <t>Қостанай облысы Қарабалық ауданы Қарабалық кентінің егжей-тегжейлі жоспарлау жобасымен біріктірілген Бас жоспарын әзірлеу</t>
  </si>
  <si>
    <t>Қостанай облысы Науырзым ауданы Қарамеңді ауылының егжей-тегжейлі жоспарлау жобасымен біріктірілген Бас жоспарын әзірлеу</t>
  </si>
  <si>
    <t>Қостанай облысы Жангелдин ауданы Торғай ауылының егжей-тегжейлі жоспарлау жобасымен біріктірілген Бас жоспарын әзірлеу</t>
  </si>
  <si>
    <t>741-002-032</t>
  </si>
  <si>
    <t>741-005-015</t>
  </si>
  <si>
    <t>741-045-016</t>
  </si>
  <si>
    <t>741-047-011</t>
  </si>
  <si>
    <t>741-047-032</t>
  </si>
  <si>
    <t>741-057-011</t>
  </si>
  <si>
    <t>741-050-015</t>
  </si>
  <si>
    <t>741-055-015</t>
  </si>
  <si>
    <t>"Бір ауыл-бір өнім" (ЖББО) жобасының қатысушыларына қолдау көрсету көрмелерге, жәрмеңкелерге қатысу, коммуналдық базарлардағы орындарды ұсыну түрінде</t>
  </si>
  <si>
    <t>Халықтың медициналық ұйымдар көрсететін медициналық қызметтердің сапасына және қолжетімділігіне қанағаттану деңгейі</t>
  </si>
  <si>
    <t>Көшелерді жарықтандыруды жаңғырту</t>
  </si>
  <si>
    <t xml:space="preserve">саны </t>
  </si>
  <si>
    <t xml:space="preserve">Қалалар мен аудандар әкімдіктерінің балық өсіру шаруашылықтарын құру және дамыту үшін жер учаскелерін резервке қою және беру жөніндегі жұмыстарды ұйымдастыруы </t>
  </si>
  <si>
    <t>Инфрақұрылымды құру, балық өсіру шаруашылықтарын кеңейту және салу бойынша балық шаруашылығы субъектілерімен өзара іс-қимыл (жобалық-сметалық құжаттаманы әзірлеу және электр беру желілерін жүргізу, жол төсеу, газ, су тарту, пирстер орнату және т.б.)</t>
  </si>
  <si>
    <t>Қостанай облысы Әулиекөл ауданы Құсмұрын кентінің егжей-тегжейлі жоспарлау жобасымен біріктірілген Бас жоспарын әзірлеу</t>
  </si>
  <si>
    <t>ББ, ДШКҚ</t>
  </si>
  <si>
    <t>288009005, 288009015</t>
  </si>
  <si>
    <t>Ақпарат көзі</t>
  </si>
  <si>
    <t>Орындалуы</t>
  </si>
  <si>
    <t>жоспар</t>
  </si>
  <si>
    <t>дерек</t>
  </si>
  <si>
    <t>базалық (бастапқы) мән</t>
  </si>
  <si>
    <t>Орындалуы туралы ақпарат</t>
  </si>
  <si>
    <t>2. Қаржы қаражатын игеру</t>
  </si>
  <si>
    <t>Дереккөз 
қаржыландыру</t>
  </si>
  <si>
    <t xml:space="preserve">Жоспар (түзетілген)                      млн. теңге       </t>
  </si>
  <si>
    <t>Нақты, млн. теңге</t>
  </si>
  <si>
    <t>Пайдаланбау себептері</t>
  </si>
  <si>
    <t>Аудандар (облыстық маңызы бар қалалар) бөлінісінде Қостанай облысының 2021-2025 жылдарға арналған Даму жоспарының нысаналы индикаторларына қол жеткізу туралы ақпарат</t>
  </si>
  <si>
    <t xml:space="preserve"> № </t>
  </si>
  <si>
    <t>Өлшем бірлігі</t>
  </si>
  <si>
    <t>1.1</t>
  </si>
  <si>
    <t>Алтынсарин ауданы</t>
  </si>
  <si>
    <t>1.2</t>
  </si>
  <si>
    <t>Амангелді ауданы</t>
  </si>
  <si>
    <t>1.3</t>
  </si>
  <si>
    <t>Әулиекөл ауданы</t>
  </si>
  <si>
    <t>1.4</t>
  </si>
  <si>
    <t>Бейімбет Майлин ауданы</t>
  </si>
  <si>
    <t>1.5</t>
  </si>
  <si>
    <t>Денисов ауданы</t>
  </si>
  <si>
    <t>1.6</t>
  </si>
  <si>
    <t>Жангелдин ауданы</t>
  </si>
  <si>
    <t>1.7</t>
  </si>
  <si>
    <t>Жітіқара ауданы</t>
  </si>
  <si>
    <t>1.8</t>
  </si>
  <si>
    <t>Қамысты ауданы</t>
  </si>
  <si>
    <t>1.9</t>
  </si>
  <si>
    <t>Қарабалық ауданы</t>
  </si>
  <si>
    <t>1.10</t>
  </si>
  <si>
    <t>Қарасу ауданы</t>
  </si>
  <si>
    <t>1.11</t>
  </si>
  <si>
    <t>Қостанай ауданы</t>
  </si>
  <si>
    <t>1.12</t>
  </si>
  <si>
    <t>Меңдіқара ауданы</t>
  </si>
  <si>
    <t>1.13</t>
  </si>
  <si>
    <t>Наурызым ауданы</t>
  </si>
  <si>
    <t>1.14</t>
  </si>
  <si>
    <t>Сарыкөл ауданы</t>
  </si>
  <si>
    <t>1.15</t>
  </si>
  <si>
    <t>Ұзынкөл ауданы</t>
  </si>
  <si>
    <t>1.16</t>
  </si>
  <si>
    <t>Федоров ауданы</t>
  </si>
  <si>
    <t>1.17</t>
  </si>
  <si>
    <t>1.18</t>
  </si>
  <si>
    <t xml:space="preserve">Қостанай қ. </t>
  </si>
  <si>
    <t>1.19</t>
  </si>
  <si>
    <t xml:space="preserve">Лисаков қ. </t>
  </si>
  <si>
    <t>1.20</t>
  </si>
  <si>
    <t>Рудный қ.</t>
  </si>
  <si>
    <t>2.1</t>
  </si>
  <si>
    <t>2.2</t>
  </si>
  <si>
    <t>2.3</t>
  </si>
  <si>
    <t>2.4</t>
  </si>
  <si>
    <t>2.5</t>
  </si>
  <si>
    <t>2.6</t>
  </si>
  <si>
    <t>2.7</t>
  </si>
  <si>
    <t>2.8</t>
  </si>
  <si>
    <t>2.9</t>
  </si>
  <si>
    <t>2.10</t>
  </si>
  <si>
    <t>2.11</t>
  </si>
  <si>
    <t>2.12</t>
  </si>
  <si>
    <t>2.13</t>
  </si>
  <si>
    <t>2.14</t>
  </si>
  <si>
    <t>2.15</t>
  </si>
  <si>
    <t>2.16</t>
  </si>
  <si>
    <t>2.17</t>
  </si>
  <si>
    <t>2.18</t>
  </si>
  <si>
    <t>2.19</t>
  </si>
  <si>
    <t>2.20</t>
  </si>
  <si>
    <t>есепке қосымша</t>
  </si>
  <si>
    <t>Мәдени-ағартушылық жобаларды енгізу</t>
  </si>
  <si>
    <t>Арқалық қаласы, Ш.көшесі мекен-жайы бойынша 3 қабатты тұрғын үйді және сыртқы инженерлік желілерді қайта құру. Жәнібек, №51 үй</t>
  </si>
  <si>
    <t>"Қызмет бабында пайдалану үшін"</t>
  </si>
  <si>
    <t>Ақшалай қаражат бөлінген жоқ</t>
  </si>
  <si>
    <t>288114032             288093000</t>
  </si>
  <si>
    <t>268113015  261079015  288114015  288093015</t>
  </si>
  <si>
    <r>
      <rPr>
        <b/>
        <sz val="10"/>
        <color theme="1"/>
        <rFont val="Times New Roman"/>
        <family val="1"/>
        <charset val="204"/>
      </rPr>
      <t>Қол жеткізілді</t>
    </r>
    <r>
      <rPr>
        <sz val="10"/>
        <color theme="1"/>
        <rFont val="Times New Roman"/>
        <family val="1"/>
        <charset val="204"/>
      </rPr>
      <t>. Автомобиль жолдарының жалпы ұзындығының - 7 565,9 2024 жылғы 1 қаңтардағы жағдай бойынша жақсы және қанағаттанарлық жағдайдағы жолдардың үлесі 87% құрайды (оның ішінде облыстық маңызы бар жолдар – 2 206 км, аудандық маңызы бар жолдар – 5317 км).</t>
    </r>
  </si>
  <si>
    <t>Қаржыландыру қажет емес</t>
  </si>
  <si>
    <r>
      <rPr>
        <b/>
        <sz val="10"/>
        <rFont val="Times New Roman"/>
        <family val="1"/>
        <charset val="204"/>
      </rPr>
      <t>Орындалды</t>
    </r>
    <r>
      <rPr>
        <sz val="10"/>
        <rFont val="Times New Roman"/>
        <family val="1"/>
        <charset val="204"/>
      </rPr>
      <t xml:space="preserve">. Қостанай облысының 434 су объектісінде су қорғау аймақтары мен белдеулері белгіленді (Қостанай облысы әкімдігінің "Қостанай облысының су объектілерінде су қорғау аймақтары мен белдеулерін, оларды шаруашылықта пайдаланудың тәртібі мен ерекше жағдайларын белгілеу туралы" 2022 жылғы 3 тамыздағы № 344 қаулысы). </t>
    </r>
  </si>
  <si>
    <r>
      <rPr>
        <b/>
        <sz val="10"/>
        <rFont val="Times New Roman"/>
        <family val="1"/>
        <charset val="204"/>
      </rPr>
      <t xml:space="preserve">Орындалды. </t>
    </r>
    <r>
      <rPr>
        <sz val="10"/>
        <rFont val="Times New Roman"/>
        <family val="1"/>
        <charset val="204"/>
      </rPr>
      <t xml:space="preserve">2023 жылы "Қаратомар балық питомнигі Fish Estate" ЖШС Бейімбет Майлин ауданындағы және Тобыл қаласындағы "Қостанай бекіресі" ЖШС балық өсіру шаруашылықтары үшін қажетті инфрақұрылымды құру жұмыстары жалғасты.
</t>
    </r>
  </si>
  <si>
    <r>
      <rPr>
        <b/>
        <sz val="10"/>
        <color theme="1"/>
        <rFont val="Times New Roman"/>
        <family val="1"/>
        <charset val="204"/>
      </rPr>
      <t>Қол жеткізілді</t>
    </r>
    <r>
      <rPr>
        <sz val="10"/>
        <color theme="1"/>
        <rFont val="Times New Roman"/>
        <family val="1"/>
        <charset val="204"/>
      </rPr>
      <t>.2023 жылдың қорытындысы бойынша Қостанай облысы бойынша жалдамалы жұмысшылар саны 210 099 адамды құрады, еңбек шарттарын есепке алудың бірыңғай жүйесіндегі бірегей белсенді еңбек шарттарының саны 210 099 (210 099/210 099*100). ҚР Еңбек және халықты әлеуметтік қорғау министрлігінің Еңбек және халықты әлеуметтік қорғау комитетінің 2024 жылғы 12 қаңтардағы ресми хатына сәйкес үлес 100% құрады.</t>
    </r>
  </si>
  <si>
    <r>
      <rPr>
        <b/>
        <sz val="10"/>
        <color theme="1"/>
        <rFont val="Times New Roman"/>
        <family val="1"/>
        <charset val="204"/>
      </rPr>
      <t>Орындалды.</t>
    </r>
    <r>
      <rPr>
        <sz val="10"/>
        <color theme="1"/>
        <rFont val="Times New Roman"/>
        <family val="1"/>
        <charset val="204"/>
      </rPr>
      <t xml:space="preserve"> Мектепке дейінгі ұйымдарда инновациялық кеңістікті кеңейту бойынша жұмыстар жүргізілді. Облыс бойынша мектепке дейінгі ұйымдарда 47 облыстық, аудандық/қалалық инновациялық, тәжірибелік алаңдар жұмыс істейді. Облыстың барлық өңірлерінде мобильді топтар (21 топ) жұмыс істейді. Мектеп мектепке дейінгі тәрбие мен оқыту ұйымдарының қызметін геймификациялау әдістемесін енгізу бойынша өз жұмысын жүргізуде. "Дизайн-ойлау" эксперименттік алаңының қорытындысы бойынша тәжірибені тарату жүргізілуде. Үш құзыреттілік орталығы құрылды (Рудный қаласындағы №2 бөбекжай-бақшасы, Әулиекөл ауданы, Аманқарай ауылы, "Бөбек" бөбекжай-бақшасы және Қостанай қаласындағы "АБВГДейка" ЖШС негізінде). </t>
    </r>
    <r>
      <rPr>
        <sz val="10"/>
        <color rgb="FFFF0000"/>
        <rFont val="Times New Roman"/>
        <family val="1"/>
        <charset val="204"/>
      </rPr>
      <t xml:space="preserve"> </t>
    </r>
    <r>
      <rPr>
        <sz val="10"/>
        <color theme="1"/>
        <rFont val="Times New Roman"/>
        <family val="1"/>
        <charset val="204"/>
      </rPr>
      <t xml:space="preserve"> 
Оқу үдерісін диагностикалау, мектептің күшті және әлсіз жақтарын анықтау, білім саласындағы олқылықтардың орнын толтыру және сапасын арттыру мақсатында облыс мектептерінде оқытудың әртүрлі деңгейлері мен кезеңдерінде оқушылардың білім сапасына мониторинг жүргізіледі. 1 жартыжылдықтың қорытындысы бойынша 2-11 сыныптардағы оқушылардың оқу сапасы -54,4% (2022 жылы – 58,0%) құрады. </t>
    </r>
  </si>
  <si>
    <r>
      <rPr>
        <b/>
        <sz val="10"/>
        <color theme="1"/>
        <rFont val="Times New Roman"/>
        <family val="1"/>
        <charset val="204"/>
      </rPr>
      <t>Орындалды</t>
    </r>
    <r>
      <rPr>
        <sz val="10"/>
        <color theme="1"/>
        <rFont val="Times New Roman"/>
        <family val="1"/>
        <charset val="204"/>
      </rPr>
      <t>. 2023 жылы облыстың 81 мектебі жаңғыртылды. Жаңғырту аясында 8 күрделі жөндеу, 45 ағымдағы жөндеу жұмыстары жүргізілді, облыстың 17 мектебінде 17 пәндік кабинет (химия-1, физика-8, биология-3, робототехника-5) сатып алынды. Сондай-ақ 55 мектепте оқушылар жиһазы жаңартылды, 20 мектеп асханасы мен 78 кітапхана жаңғыртылды, 54 мектепте қауіпсіздік күшейтілді</t>
    </r>
  </si>
  <si>
    <t>Орындалды. Ауытқу – 431,350 млн. теңге, себебі "Еңбек ұтқырлығы орталығы" КММ 2023 жылдың соңында бюджетке түзету енгізді, іс жүзінде жыл соңындағы жоспар 423,705 млн. теңгені құрап, 100% игерілді %</t>
  </si>
  <si>
    <t>Орындалды. Ауытқу + 127,252 млн.теңге, себебі "Еңбек ұтқырлығы орталығы" КММ 2023 жылдың соңында бюджетке түзету енгізді, іс жүзінде жыл соңындағы жоспар 1 563,998 млн. теңгені құрап, 100% игерілді %</t>
  </si>
  <si>
    <t>Орындалды. Ауытқу – 107,823 млн. теңге, себебі "Еңбек ұтқырлығы орталығы" КММ 2023 жылдың соңында бюджетке түзету енгізді, іс жүзінде жыл соңындағы жоспар 211,842 млн. теңгені құрап, 100% игерілді %</t>
  </si>
  <si>
    <t>Орындалды. Ауытқу – 9,777 млн. теңге, себебі "Еңбек ұтқырлығы орталығы" КММ 2023 жылдың соңында бюджетке түзету енгізді, іс жүзінде жыл соңындағы жоспар 9,668 млн. теңгені құрап, 100% игерілді %</t>
  </si>
  <si>
    <t>Орындалды.Облыста тұрақты негізде ТЖС бар отбасылармен жұмыс жүргізіледі.</t>
  </si>
  <si>
    <t xml:space="preserve">Орындалды.2023 жылы атаулы әлеуметтік көмек 17160 азаматқа тағайындалды, оның ішінде 5391 алушы немесе 31,4% еңбекке жарамды.  </t>
  </si>
  <si>
    <t xml:space="preserve">Орындалды.Облыста тұрақты негізде халықты жұмыспен қамтуға жәрдемдесудің белсенді шаралары туралы халық арасында ақпараттық-түсіндіру жұмыстары жүргізіледі.  Халықты барынша қамту мақсатында облыста жұмыссыз, табысы аз және өзін-өзі жұмыспен қамтыған тұрғындар үшін бос жұмыс орындары жәрмеңкелері өткізіледі. 2023 жылы 104 бос жұмыс орындары жәрмеңкесі өткізіліп, оған 962 жұмыс беруші, 5041 қатысушы қатысып, оның 1084-і тұрақты және уақытша жұмыс орындарына орналастырылды. </t>
  </si>
  <si>
    <t>Орындалды. "Бастау Бизнес" жобасы бойынша кәсіпкерлік негіздеріне оқыту Порталда онлайн форматта өтеді skills.enbek.kz б. Оқу мерзімі 14 күнге дейін. 2023 жылы "Бастау Бизнес" жобасы бойынша кәсіпкерлік негіздеріне 1714 адам оқытылды.</t>
  </si>
  <si>
    <t>Орындалды. Мүдделі тараптардың қатысуымен 9540 жұмыссыз және өзін-өзі жұмыспен қамтыған адамдармен 588 кездесу өткізілді, 19,5 мыңнан астам буклеттер мен парақшалар таратылды, ақпараттық сайт пен әлеуметтік желілерде 1759 хабарлама таратылды. Халықты барынша қамту мақсатында облыста жұмыссыз, табысы аз және өзін-өзі жұмыспен қамтыған тұрғындар үшін бос жұмыс орындары жәрмеңкелері өткізіледі.</t>
  </si>
  <si>
    <r>
      <rPr>
        <b/>
        <sz val="10"/>
        <color theme="1"/>
        <rFont val="Times New Roman"/>
        <family val="1"/>
        <charset val="204"/>
      </rPr>
      <t>Орындалды</t>
    </r>
    <r>
      <rPr>
        <sz val="10"/>
        <color theme="1"/>
        <rFont val="Times New Roman"/>
        <family val="1"/>
        <charset val="204"/>
      </rPr>
      <t>. Әлеуметтік және инженерлік инфрақұрылымды салу және реконструкциялау бойынша бюджеттік бағдарламалар әкімшілерінің қажеттілігіне байланысты қосымша қаражат бөлінді.</t>
    </r>
  </si>
  <si>
    <t>Басқа көздер</t>
  </si>
  <si>
    <t>Республикалық бюджет</t>
  </si>
  <si>
    <t>Жергілікті бюджет</t>
  </si>
  <si>
    <t>Орындалды. 2018 жылдан бастап Қазақстан Республикасында Электрондық еңбек биржасы порталы жұмыс істейді (www.Enbek.kz ) бұл жұмыс іздеушілер мен бос жұмыс орындарының ең үлкен базасы болып табылады.  Электрондық еңбек биржасы онлайн режимде жұмыс істейді, онда әрбір ниет білдіруші облыста да, ҚР бойынша да бос жұмыс орындарымен таныса алады.Республика бойынша бос жұмыс орындары мен жұмыс іздеушілер туралы ақпарат күн сайын әртүрлі ақпарат көздерінен жаңартылып отырады.</t>
  </si>
  <si>
    <t>Орындалды. Бүгінгі күні облыс бойынша Электронды еңбек биржасында 4241 жұмыс орнына 2230 бос жұмыс орны жарияланды.</t>
  </si>
  <si>
    <r>
      <rPr>
        <b/>
        <sz val="10"/>
        <color theme="1"/>
        <rFont val="Times New Roman"/>
        <family val="1"/>
        <charset val="204"/>
      </rPr>
      <t>Қол жеткізілді.</t>
    </r>
    <r>
      <rPr>
        <sz val="10"/>
        <color theme="1"/>
        <rFont val="Times New Roman"/>
        <family val="1"/>
        <charset val="204"/>
      </rPr>
      <t xml:space="preserve"> Ведомстволық статистикалық есептіліктің қорытындысы бойынша дене шынықтыру ұжымдарында дене шынықтырумен және бұқаралық спортпен шұғылдануға 361 431 адам қамтылды. Көрсеткішті есептеу әдістемесі Қазақстан Республикасы Мәдениет және спорт министрінің 2021 жылғы 24 мамырдағы № 154 бұйрығына сәйкес О = (ЧЗ*100%) / ЧН мұндағы % О – халықты спортпен қамту пайызы 43,5% 
ЧЗ – спортпен шұғылданатын азаматтар саны 361431 адам
ХН – 2024 жылғы 1 қаңтардағы халық саны 829998 адам (361431*100)/829998=43,5%</t>
    </r>
  </si>
  <si>
    <r>
      <rPr>
        <b/>
        <sz val="10"/>
        <color theme="1"/>
        <rFont val="Times New Roman"/>
        <family val="1"/>
        <charset val="204"/>
      </rPr>
      <t xml:space="preserve">Қол жеткізілді. </t>
    </r>
    <r>
      <rPr>
        <sz val="10"/>
        <color theme="1"/>
        <rFont val="Times New Roman"/>
        <family val="1"/>
        <charset val="204"/>
      </rPr>
      <t xml:space="preserve">"Рухани жаңғыру" бағдарламасының 3 бағыты мен 17 арнайы жобасы бойынша жүйелі жұмыстар жүргізілуде. Қоғамдық пікір көшбасшыларының, белсенділердің, үкіметтік емес ұйымдардың, БАҚ-тың, азаматтық қоғамның 500 адамнан тұратын пулы құрылды. 2023 жылы осы бағытта барлығы 3243 іс-шара өткізіліп, жалпы саны 537553 адам қамтылды (64,8%). Жалпы ақпараттық қамту 1300 мыңнан астам адамды құрады.                                                                                                                                                                                                                                                                                                                   A = X ÷V × 100%, ("Рухани жаңғыру" бағдарламасының жобаларымен қамтылған халық саны) 537553 / (Жалпы халық саны) 829998*100% = 64,8% </t>
    </r>
  </si>
  <si>
    <r>
      <rPr>
        <b/>
        <sz val="10"/>
        <color theme="1"/>
        <rFont val="Times New Roman"/>
        <family val="1"/>
        <charset val="204"/>
      </rPr>
      <t>Қол жеткізілді.</t>
    </r>
    <r>
      <rPr>
        <sz val="10"/>
        <color theme="1"/>
        <rFont val="Times New Roman"/>
        <family val="1"/>
        <charset val="204"/>
      </rPr>
      <t xml:space="preserve"> Есептеу әдістемесі: О = (Fзал / ((80*C)/1000)*100) + (Fбас / ((25*C)/1000)*100) / 2 мұндағы, 
О – 1000 адамға шаққандағы қамтамасыз етілу үлесі
Fзал – жалпы қолжетімді спорт залдарының нақты ауданы 54988 ш.м. 
Fбас – бассейндердің нақты ауданы 4550 ш.м.
С – 2024 жылғы 1 қаңтардағы халық саны 829998 адам 
(54988/((80*829998)/1000)*100)+(4550/((25*829998)/1000)*100)/2</t>
    </r>
  </si>
  <si>
    <r>
      <rPr>
        <b/>
        <sz val="10"/>
        <color theme="1"/>
        <rFont val="Times New Roman"/>
        <family val="1"/>
        <charset val="204"/>
      </rPr>
      <t>Қол жеткізілді.</t>
    </r>
    <r>
      <rPr>
        <sz val="10"/>
        <color theme="1"/>
        <rFont val="Times New Roman"/>
        <family val="1"/>
        <charset val="204"/>
      </rPr>
      <t xml:space="preserve"> Есептеу әдістемесі: О = (ЧЗ*100%) / ЧИ мұндағы: 
О – мүмкіндігі шектеулі жандарды спортпен шұғылданумен қамту үлесі
ЧЗ – спорт секцияларында шұғылданатын мүмкіндігі шектеулі жандардың саны 6263 адам
ЧИ – 2024 жылғы 1 қаңтардағы жағдай бойынша еңбекке қабілетті мүгедектердің саны 17878 адамды құрайды. (6263*100)/17878=35,0% 
</t>
    </r>
  </si>
  <si>
    <r>
      <rPr>
        <b/>
        <sz val="10"/>
        <color theme="1"/>
        <rFont val="Times New Roman"/>
        <family val="1"/>
        <charset val="204"/>
      </rPr>
      <t>Қол жеткізілді.</t>
    </r>
    <r>
      <rPr>
        <sz val="10"/>
        <color theme="1"/>
        <rFont val="Times New Roman"/>
        <family val="1"/>
        <charset val="204"/>
      </rPr>
      <t xml:space="preserve"> 2023 жылы меценаттар 2,8 млрд. теңгеге 107 әлеуметтік жобаны жүзеге асырды. Оның ішінде 2,1 млрд. теңгеге 27 нысан салынды және жөнделді.Жұмыс жүйелі сипатқа ие, демеушілер мен меценаттар саны да, олар жүзеге асырған жобалар саны да артып келеді. Бұл үрдіс ЖАО-ның меценаттық мәдениетті ілгерілету, сондай-ақ олардың бастамаларын қолдау бойынша табысты жұмысының көрсеткіштерінің бірі болып табылады.</t>
    </r>
  </si>
  <si>
    <r>
      <rPr>
        <b/>
        <sz val="10"/>
        <color theme="1"/>
        <rFont val="Times New Roman"/>
        <family val="1"/>
        <charset val="204"/>
      </rPr>
      <t xml:space="preserve">Қол жеткізілді. </t>
    </r>
    <r>
      <rPr>
        <sz val="10"/>
        <color theme="1"/>
        <rFont val="Times New Roman"/>
        <family val="1"/>
        <charset val="204"/>
      </rPr>
      <t xml:space="preserve">ЖРО-ның 20 волонтерлік штабы жанынан 2 959 волонтер жұмылдырылған, оның ішінде 2 456 – жастар арасынан. ЖРО ғимараттарында волонтерлік қозғалыстар мен бастамашыл топтардың жиналуы және жұмыс істеуі үшін аймақтар қарастырылған.  Жалпы өңірде 63 волонтерлік бастамашыл топ, оның ішінде ҮЕҰ базасында 11 волонтерлік қозғалыс жұмыс істейді. ІІМ-нің 6 жоғары оқу орны мен академиясында 3 264 адамды қамтыған волонтерлік қозғалыстар жұмыс істейді. Техникалық және кәсіптік, орта білімнен кейінгі білім беру ұйымдарында 12000 студентті қамтыған 34 еріктілер жасағы жұмыс істейді. Волонтерлік ЖОО студенттері арасында белсенді дамып келеді. Волонтерлікті дамытуды қолдау мақсатында облыс бойынша 12 жоба жүзеге асырылуда. </t>
    </r>
  </si>
  <si>
    <r>
      <t>Орындауда.</t>
    </r>
    <r>
      <rPr>
        <sz val="10"/>
        <color theme="1"/>
        <rFont val="Times New Roman"/>
        <family val="1"/>
        <charset val="204"/>
      </rPr>
      <t>*Есептеу әдістемесіне сәйкес индикатордың деректері жыл сайын, келесі жылдың 10 шілдесінде, есепті жылдан кейін қалыптастырылады.</t>
    </r>
  </si>
  <si>
    <r>
      <rPr>
        <b/>
        <sz val="10"/>
        <color theme="1"/>
        <rFont val="Times New Roman"/>
        <family val="1"/>
        <charset val="204"/>
      </rPr>
      <t>Жеткен жоқ</t>
    </r>
    <r>
      <rPr>
        <sz val="10"/>
        <color theme="1"/>
        <rFont val="Times New Roman"/>
        <family val="1"/>
        <charset val="204"/>
      </rPr>
      <t xml:space="preserve">. Жетістіктің болмауы 2023 жылы жоспарланған 6 іс-шараның орындалмағандығымен түсіндіріледі.Орындалмау себептері: 3 іс-шара бойынша - қаржыландырудың жоқтығы, 2 іс-шара бойынша - жұмыстар толық көлемде аяқталмады, 1 іс-шара бойынша - жұмыстар аяқталды, бірақ орындалған жұмыстарды енгізу актісіне қол қойылмады, себебі қазіргі уақытта сот талқылаулары жүргізілуде. .                                                                                                                              
</t>
    </r>
  </si>
  <si>
    <r>
      <rPr>
        <b/>
        <sz val="10"/>
        <color theme="1"/>
        <rFont val="Times New Roman"/>
        <family val="1"/>
        <charset val="204"/>
      </rPr>
      <t xml:space="preserve">Орындалды. </t>
    </r>
    <r>
      <rPr>
        <sz val="10"/>
        <color theme="1"/>
        <rFont val="Times New Roman"/>
        <family val="1"/>
        <charset val="204"/>
      </rPr>
      <t>2023 жылы жоғары сынып оқушылары мен олардың ата-аналары арасында бейнефильмдер, слайдтар, бейнероликтер көрсетумен, сондай-ақ есірткіге қарсы мазмұндағы ақпараттық материалдарды (брошюралар, буклеттер) таратумен 228 құқықтық түсіндіру кездесулері өткізілді. Үгіт-насихат жұмыстарымен қаланың 36 мектебі қамтылды.Қостанай (34 мың 356 оқушы). 
228 іс-шараның 12-сі ата-аналардың қатысуымен өткізілді. Ата-аналар жиналысының тақырыптары: "Баланың "кепілгер" болып жұмыс істейтінін қалай түсінуге болады", "Дәріханаға тәуелділік", "Баланың есірткі қолдана бастағанын көрсететін белгілер".  
Қостанай облысы әкімдігінің Білім басқармасымен бірлесе отырып, синтетикалық есірткіні қолданудың алғашқы белгілері мен салдары туралы ақпараттандыру мақсатында білім беру ұйымдарында ата-аналармен кездесулер өткізу жоспары әзірленіп, бекітілді. 
Іс-шара 2023 жылдан бастап 2023-2025 жылдарға арналған нашақорлықпен және есірткі бизнесімен күрес жөніндегі кешенді жоспардың 46-тармағына сәйкес енгізілген (Қазақстан Республикасы Ішкі істер министрлігі Алқасының 30.06.2023 жылғы шешімі).</t>
    </r>
  </si>
  <si>
    <r>
      <rPr>
        <b/>
        <sz val="10"/>
        <color theme="1"/>
        <rFont val="Times New Roman"/>
        <family val="1"/>
        <charset val="204"/>
      </rPr>
      <t>Орындалды.</t>
    </r>
    <r>
      <rPr>
        <sz val="10"/>
        <color theme="1"/>
        <rFont val="Times New Roman"/>
        <family val="1"/>
        <charset val="204"/>
      </rPr>
      <t xml:space="preserve"> 2023 жылы нашақорлықтың алдын алу және білім беру ұйымдарындағы ведомствоаралық үйлестіру тобы жастар арасында нашақорлықтың алдын алу бойынша 26 кездесу, 16 дәріс және 8 дөңгелек үстел ұйымдастырып, өткізді. 
Барлық өткізілген іс-шараларға Облыстық психикалық денсаулық орталығының нарколог мамандары тартылып, синтетикалық есірткілерді қолданудың зияны мен салдары түсіндірілді.Іс-шара 2023 жылдан бастап 2023-2025 жылдарға арналған нашақорлықпен және есірткі бизнесімен күрес жөніндегі кешенді жоспардың 46-тармағына сәйкес енгізілген (Қазақстан Республикасы Ішкі істер министрлігі Алқасының 30.06.2023 жылғы шешімі).
</t>
    </r>
  </si>
  <si>
    <r>
      <rPr>
        <b/>
        <sz val="10"/>
        <color theme="1"/>
        <rFont val="Times New Roman"/>
        <family val="1"/>
        <charset val="204"/>
      </rPr>
      <t>Ішінара орындалды.</t>
    </r>
    <r>
      <rPr>
        <sz val="10"/>
        <color theme="1"/>
        <rFont val="Times New Roman"/>
        <family val="1"/>
        <charset val="204"/>
      </rPr>
      <t xml:space="preserve"> 2023 жылдың қыркүйегінде жобалық-сметалық құжаттаманы әзірлеу аяқталды және мемлекеттік сараптамадан өтуде. Сараптама жұмыстарын жүргізуге электрондық шарт жасалғаннан кейін (сараптама жұмыстарын жүргізу мерзімі 45 күнтізбелік күнді құрайды) бюджеттік бағдарлама әкімшісінің (USAG) қаржыландыруы 2024 жылы жүзеге асырылады.</t>
    </r>
  </si>
  <si>
    <r>
      <rPr>
        <b/>
        <sz val="10"/>
        <color theme="1"/>
        <rFont val="Times New Roman"/>
        <family val="1"/>
        <charset val="204"/>
      </rPr>
      <t>Орындалды.</t>
    </r>
    <r>
      <rPr>
        <sz val="10"/>
        <color theme="1"/>
        <rFont val="Times New Roman"/>
        <family val="1"/>
        <charset val="204"/>
      </rPr>
      <t>2023 жылы Қарабалық ауданы Лесное, Қостанай ауданы Александровка, Қарабалық ауданы Приречное ауылдарында өрт сөндіру бекеттері ашылды.</t>
    </r>
  </si>
  <si>
    <r>
      <rPr>
        <b/>
        <sz val="10"/>
        <color theme="1"/>
        <rFont val="Times New Roman"/>
        <family val="1"/>
        <charset val="204"/>
      </rPr>
      <t>Орындалды.</t>
    </r>
    <r>
      <rPr>
        <sz val="10"/>
        <color theme="1"/>
        <rFont val="Times New Roman"/>
        <family val="1"/>
        <charset val="204"/>
      </rPr>
      <t xml:space="preserve"> 2023 жылы 11 бірлік техника сатып алынды (ГАЗ — 27527-763 "Бұлғын"-2 бірлік, Кунг-1 бірлік, АЦ-5,0-2 бірлік, КИА-2 бірлік, АЦ-5-40-1 бірл., жедел жеңіл автокөлік - 3 бірл.) сомасына 454,4 млн. теңге. </t>
    </r>
  </si>
  <si>
    <r>
      <rPr>
        <b/>
        <sz val="10"/>
        <color theme="1"/>
        <rFont val="Times New Roman"/>
        <family val="1"/>
        <charset val="204"/>
      </rPr>
      <t>Орындалды</t>
    </r>
    <r>
      <rPr>
        <sz val="10"/>
        <color theme="1"/>
        <rFont val="Times New Roman"/>
        <family val="1"/>
        <charset val="204"/>
      </rPr>
      <t>. 2023 жылы 180 678,7 мың теңгеге 177 бірлік жабдықтар мен жабдықтар сатып алынды (мобильді радиостанция 5 бірлік 1 591,50 мың теңге; стационарлық радиостанция 5 бірлік 1 947,0 мың теңге инженерлік жабдықтар 1 бірлік 62 608,0 мың теңге; 43 932,6 мың теңгеге 1 124 жинақ- БОП). теңге, сығылған ауамен тыныс алу аппараты 32 бірлік). сомасы 65 049,6 мың теңге., сөйлесулерді тіркеу жүйесі -9 дана. сомасы 2 650,0 мың теңге, қайталағыш 1 дана. сомасы 2 900,0 мың теңге ).</t>
    </r>
  </si>
  <si>
    <r>
      <rPr>
        <b/>
        <sz val="10"/>
        <color theme="1"/>
        <rFont val="Times New Roman"/>
        <family val="1"/>
        <charset val="204"/>
      </rPr>
      <t xml:space="preserve">Ішінара орындалды. </t>
    </r>
    <r>
      <rPr>
        <sz val="10"/>
        <color theme="1"/>
        <rFont val="Times New Roman"/>
        <family val="1"/>
        <charset val="204"/>
      </rPr>
      <t xml:space="preserve">2021 жылы жобалық-сметалық құжаттама әзірленіп, сараптаманың оң қорытындысы алынды. 2023 жылы 
"СК Гранд Канал" ӨК-мен құрылыс-монтаждау жұмыстарына (2023 жылғы 3 мамырдағы №35) келісім-шарт жасалды, техникалық келісім-шарт.қадағалау (2023 жылғы 3 мамырдағы № 47) "Батыс Сапа Инжиниринг" ЖШС, авторлық қадағалау шарты (2023 жылғы 3 мамырдағы № 48) "Асыл Строй" корпорациясы. 
Құрылыс-монтаждау жұмыстары маусым айында басталды.2023 жылы Қарасу ауданы әкімдігінің мәліметі бойынша бетон жұмыстары 100%, топырақ жұмыстары 95% аяқталды. Барлық жұмыстар аяқталғаннан кейін 100% орындалған жұмыстар актісіне қол қойылады. </t>
    </r>
  </si>
  <si>
    <r>
      <rPr>
        <b/>
        <sz val="10"/>
        <color theme="1"/>
        <rFont val="Times New Roman"/>
        <family val="1"/>
        <charset val="204"/>
      </rPr>
      <t>Орындалды</t>
    </r>
    <r>
      <rPr>
        <sz val="10"/>
        <color theme="1"/>
        <rFont val="Times New Roman"/>
        <family val="1"/>
        <charset val="204"/>
      </rPr>
      <t>. "ХОЛДИНГ" ЖШС-мен 2023 жылғы 28 ақпандағы №38 жалпы сомасы 13,18 млн. теңгеге келісім-шарт жасалды.  Жобаның мемлекеттік сараптамасынан өту үшін жобалық-сметалық құжаттама әзірленіп, "Мемсараптама" РМК порталына жүктелді. Мемлекеттік сараптаманың қорытындысын ұсыну мерзімі ұзартылды. Оң қорытынды алынған жағдайда жөндеу жұмыстарын жүргізуге қаражат бөлуге бюджеттік өтінім берілетін болады.</t>
    </r>
  </si>
  <si>
    <r>
      <rPr>
        <b/>
        <sz val="10"/>
        <color theme="1"/>
        <rFont val="Times New Roman"/>
        <family val="1"/>
        <charset val="204"/>
      </rPr>
      <t>Орындалды.</t>
    </r>
    <r>
      <rPr>
        <sz val="10"/>
        <color theme="1"/>
        <rFont val="Times New Roman"/>
        <family val="1"/>
        <charset val="204"/>
      </rPr>
      <t xml:space="preserve"> 2023 жылы жалпы сомасы 82 208,00 мың теңгеге 1 дана телерадио хабарларын таратуды тоқтату кешені сатып алынды</t>
    </r>
  </si>
  <si>
    <r>
      <rPr>
        <b/>
        <sz val="10"/>
        <color theme="1"/>
        <rFont val="Times New Roman"/>
        <family val="1"/>
        <charset val="204"/>
      </rPr>
      <t xml:space="preserve">Қол жеткізілді. </t>
    </r>
    <r>
      <rPr>
        <sz val="10"/>
        <color theme="1"/>
        <rFont val="Times New Roman"/>
        <family val="1"/>
        <charset val="204"/>
      </rPr>
      <t xml:space="preserve">"Бастау Бизнес" жобасы бойынша кәсіпкерлік негіздеріне оқытуды 1714 адам аяқтады, оның ішінде 955 адам немесе 55,7% өз ісін ашты. </t>
    </r>
  </si>
  <si>
    <r>
      <rPr>
        <b/>
        <sz val="10"/>
        <color theme="1"/>
        <rFont val="Times New Roman"/>
        <family val="1"/>
        <charset val="204"/>
      </rPr>
      <t>Қол жеткізілді.</t>
    </r>
    <r>
      <rPr>
        <sz val="10"/>
        <color theme="1"/>
        <rFont val="Times New Roman"/>
        <family val="1"/>
        <charset val="204"/>
      </rPr>
      <t xml:space="preserve"> Барлығы 3972 адам жұмысты аяқтады, жұмыс аяқталғаннан кейін 2790 адам немесе 70,2% тұрақты жұмысқа орналастырылды. </t>
    </r>
  </si>
  <si>
    <r>
      <rPr>
        <b/>
        <sz val="10"/>
        <color theme="1"/>
        <rFont val="Times New Roman"/>
        <family val="1"/>
        <charset val="204"/>
      </rPr>
      <t>Қол жеткізілді</t>
    </r>
    <r>
      <rPr>
        <sz val="10"/>
        <color theme="1"/>
        <rFont val="Times New Roman"/>
        <family val="1"/>
        <charset val="204"/>
      </rPr>
      <t xml:space="preserve">. Субсидияланатын жұмыс орындарын ұйымдастыру үшін кәсіпорындармен барлығы 2054 келісім-шарт жасалды, оның ішінде 1319 жеке меншік ұйымдарымен келісім-шарт немесе 64,2%. </t>
    </r>
  </si>
  <si>
    <r>
      <rPr>
        <b/>
        <sz val="10"/>
        <color theme="1"/>
        <rFont val="Times New Roman"/>
        <family val="1"/>
        <charset val="204"/>
      </rPr>
      <t>Қол жеткізілді.</t>
    </r>
    <r>
      <rPr>
        <sz val="10"/>
        <color theme="1"/>
        <rFont val="Times New Roman"/>
        <family val="1"/>
        <charset val="204"/>
      </rPr>
      <t xml:space="preserve"> Барлығы 458 адам оқуды аяқтады, оның ішінде 450 адам немесе 98,3% оқуды бітіргеннен кейін тұрақты жұмысқа орналасты.</t>
    </r>
  </si>
  <si>
    <r>
      <rPr>
        <b/>
        <sz val="10"/>
        <color theme="1"/>
        <rFont val="Times New Roman"/>
        <family val="1"/>
        <charset val="204"/>
      </rPr>
      <t>Қол жеткізілді.</t>
    </r>
    <r>
      <rPr>
        <sz val="10"/>
        <color theme="1"/>
        <rFont val="Times New Roman"/>
        <family val="1"/>
        <charset val="204"/>
      </rPr>
      <t xml:space="preserve"> Жаңа бизнес-идеяларды жүзеге асыру үшін барлығы 203 грант бөлінді, оның ішінде 135 адам ауыл тұрғындарына берілді. </t>
    </r>
  </si>
  <si>
    <r>
      <rPr>
        <b/>
        <sz val="10"/>
        <color theme="1"/>
        <rFont val="Times New Roman"/>
        <family val="1"/>
        <charset val="204"/>
      </rPr>
      <t>Қол жеткізілді</t>
    </r>
    <r>
      <rPr>
        <sz val="10"/>
        <color theme="1"/>
        <rFont val="Times New Roman"/>
        <family val="1"/>
        <charset val="204"/>
      </rPr>
      <t>. "Ауыл-Ел бесігі" жобасы аясында даму әлеуеті бар 53 ауылдық елді мекенде іс-шаралар жүзеге асырылды, оның ішінде: тірек - 22 ауыл, спутниктік - 28 ауыл, шекаралас - 3 ауыл.</t>
    </r>
  </si>
  <si>
    <r>
      <rPr>
        <b/>
        <sz val="10"/>
        <color theme="1"/>
        <rFont val="Times New Roman"/>
        <family val="1"/>
        <charset val="204"/>
      </rPr>
      <t xml:space="preserve">Орындалды. </t>
    </r>
    <r>
      <rPr>
        <sz val="10"/>
        <color theme="1"/>
        <rFont val="Times New Roman"/>
        <family val="1"/>
        <charset val="204"/>
      </rPr>
      <t>2023 жылы "Ауыл-Ел бесігі" жобасы аясында әлеуметтік және инженерлік инфрақұрылымды салу, реконструкциялау және жөндеу бойынша 148 іс-шараның тізбесі қалыптастырылды.</t>
    </r>
  </si>
  <si>
    <r>
      <rPr>
        <b/>
        <sz val="10"/>
        <color theme="1"/>
        <rFont val="Times New Roman"/>
        <family val="1"/>
        <charset val="204"/>
      </rPr>
      <t xml:space="preserve">Орындалды. </t>
    </r>
    <r>
      <rPr>
        <sz val="10"/>
        <color theme="1"/>
        <rFont val="Times New Roman"/>
        <family val="1"/>
        <charset val="204"/>
      </rPr>
      <t xml:space="preserve"> Әлеуметтік және инженерлік инфрақұрылымды салу, күрделі және орташа жөндеу бойынша бюджеттік бағдарламалар әкімшілерінің қажеттілігіне байланысты қосымша қаражат бөлінді.</t>
    </r>
  </si>
  <si>
    <r>
      <rPr>
        <b/>
        <sz val="10"/>
        <color theme="1"/>
        <rFont val="Times New Roman"/>
        <family val="1"/>
        <charset val="204"/>
      </rPr>
      <t>Қол жеткізілді.</t>
    </r>
    <r>
      <rPr>
        <sz val="10"/>
        <color theme="1"/>
        <rFont val="Times New Roman"/>
        <family val="1"/>
        <charset val="204"/>
      </rPr>
      <t xml:space="preserve"> Құрылған өрт сөндіру бекеттерінің саны 44 бірлікті құрады, 
өрт сөндіру бекеттерінің талап етілетін саны - 50 бірлік. </t>
    </r>
    <r>
      <rPr>
        <i/>
        <sz val="10"/>
        <color theme="1"/>
        <rFont val="Times New Roman"/>
        <family val="1"/>
        <charset val="204"/>
      </rPr>
      <t>(есептеу 44 бірлік/50 бірлік *100% = 88%)</t>
    </r>
    <r>
      <rPr>
        <sz val="10"/>
        <color theme="1"/>
        <rFont val="Times New Roman"/>
        <family val="1"/>
        <charset val="204"/>
      </rPr>
      <t>.
2023 жылы Қарабалық ауданы Лесное, Қостанай ауданы Александровка, Қарабалық ауданы Приречное ауылдарында өрт сөндіру бекеттері ашылды.</t>
    </r>
  </si>
  <si>
    <r>
      <rPr>
        <b/>
        <sz val="10"/>
        <color theme="1"/>
        <rFont val="Times New Roman"/>
        <family val="1"/>
        <charset val="204"/>
      </rPr>
      <t>Орындалды.</t>
    </r>
    <r>
      <rPr>
        <sz val="10"/>
        <color theme="1"/>
        <rFont val="Times New Roman"/>
        <family val="1"/>
        <charset val="204"/>
      </rPr>
      <t xml:space="preserve">  Планшеттерді сатып алу бойынша қаржыландырудың қысқаруына қарамастан, іс-шара орындалды. Полиция ПД бөлімшелеріндегі штаттық бірліктің өзгеруіне байланысты 1130 бірлікке дейін төмендеу бағытында. (бұрын - 1200 бірлік), планшеттермен қамтамасыз ету 100% құрайды. Осыған байланысты түзету кезінде жоспарланған мәндер қайта келісілді </t>
    </r>
    <r>
      <rPr>
        <b/>
        <sz val="10"/>
        <color theme="1"/>
        <rFont val="Times New Roman"/>
        <family val="1"/>
        <charset val="204"/>
      </rPr>
      <t>2023 жылдан 2025 жылға дейін</t>
    </r>
    <r>
      <rPr>
        <sz val="10"/>
        <color theme="1"/>
        <rFont val="Times New Roman"/>
        <family val="1"/>
        <charset val="204"/>
      </rPr>
      <t xml:space="preserve"> және 1130 бірлікті құрайды. ҚР ІІМ 16.10.2023 ж. № 2-2-3-61/2-900 хаты </t>
    </r>
  </si>
  <si>
    <r>
      <rPr>
        <b/>
        <sz val="10"/>
        <rFont val="Times New Roman"/>
        <family val="1"/>
        <charset val="204"/>
      </rPr>
      <t xml:space="preserve">Орындалған жоқ. </t>
    </r>
    <r>
      <rPr>
        <sz val="10"/>
        <rFont val="Times New Roman"/>
        <family val="1"/>
        <charset val="204"/>
      </rPr>
      <t xml:space="preserve">2022 жылы жобалық-сметалық құжаттама әзірленіп, мемлекеттік сараптамадан өтті. 2023 жылға жоспарланған құрылыс-монтаждау жұмыстары 2024 жылға ауыстырылды.
</t>
    </r>
  </si>
  <si>
    <r>
      <rPr>
        <b/>
        <sz val="10"/>
        <color theme="1"/>
        <rFont val="Times New Roman"/>
        <family val="1"/>
        <charset val="204"/>
      </rPr>
      <t>Ішінара орындалды.</t>
    </r>
    <r>
      <rPr>
        <sz val="10"/>
        <color theme="1"/>
        <rFont val="Times New Roman"/>
        <family val="1"/>
        <charset val="204"/>
      </rPr>
      <t xml:space="preserve">   2020 жылы жобалық-сметалық құжаттама әзірленіп, 2021 жылы сараптаманың оң қорытындысы шығарылып, "Көлсай Строй" ЖШС-мен 186,2 млн. теңгеге құрылыс-монтаждау жұмыстарына келісім-шарт жасалды, жасалған келісім-шартқа сәйкес аяқталу мерзімі 2023 жылдың 1 желтоқсаны.
2023 жылы 55,9 млн. теңге бөлінді (Қостанай облыстық мәслихатының 14.12.2022 жылғы №260 шешімі). 
Жұмыстар басталды: Арқалық қаласы әкімдігінің мәліметі бойынша 7,2 шақырымның 1,5 шақырымы төселді., Байқадамов көшесі (373,65 м), Рабочая (541,35 м), Пионерская (540,40 м), және Северная көшесінің жартысы (400,0 м) ашық әдіспен 200 мм гофрленген құбыр тартылды. . Арқалық қаласының Северный кентіндегі нөсер кәріздерінің құрылысын аяқтау 2024 жылдың тамызына жоспарланған
</t>
    </r>
  </si>
  <si>
    <r>
      <rPr>
        <b/>
        <sz val="10"/>
        <color theme="1"/>
        <rFont val="Times New Roman"/>
        <family val="1"/>
        <charset val="204"/>
      </rPr>
      <t>Орындалған жоқ</t>
    </r>
    <r>
      <rPr>
        <sz val="10"/>
        <color theme="1"/>
        <rFont val="Times New Roman"/>
        <family val="1"/>
        <charset val="204"/>
      </rPr>
      <t xml:space="preserve">. Облыстық хабарлау пультін сатып алуға қатысты сот талқылауына байланысты АБҚ сатып алу тоқтатылды (сот шешімі ағымдағы жылдың шілде айының соңында ғана шығарылды). Қаражат материалдық-техникалық құралдарды өткізуге қайта бөлінді. </t>
    </r>
  </si>
  <si>
    <t xml:space="preserve">Қол жеткізілді. </t>
  </si>
  <si>
    <t>266005015   266010015  266011015 266082015     266007015</t>
  </si>
  <si>
    <r>
      <rPr>
        <b/>
        <sz val="10"/>
        <color theme="1"/>
        <rFont val="Times New Roman"/>
        <family val="1"/>
        <charset val="204"/>
      </rPr>
      <t>Орындалды.</t>
    </r>
    <r>
      <rPr>
        <sz val="10"/>
        <color theme="1"/>
        <rFont val="Times New Roman"/>
        <family val="1"/>
        <charset val="204"/>
      </rPr>
      <t xml:space="preserve">                                                                                                                                                     2023 жылдың 30 маусымында мүмкіндігі шектеулі балаларға арналған әлеуметтік жиын, 2023 жылдың 15-16 шілдесінде облыстық туристік жиын өткізілді.</t>
    </r>
  </si>
  <si>
    <r>
      <rPr>
        <b/>
        <sz val="10"/>
        <color theme="1"/>
        <rFont val="Times New Roman"/>
        <family val="1"/>
        <charset val="204"/>
      </rPr>
      <t xml:space="preserve">Орындалды.   </t>
    </r>
    <r>
      <rPr>
        <sz val="10"/>
        <color theme="1"/>
        <rFont val="Times New Roman"/>
        <family val="1"/>
        <charset val="204"/>
      </rPr>
      <t xml:space="preserve">                                                                                                                                            2023 жылғы 24 ақпандағы қолданысқа енгізу актісі</t>
    </r>
  </si>
  <si>
    <r>
      <rPr>
        <b/>
        <sz val="10"/>
        <color theme="1"/>
        <rFont val="Times New Roman"/>
        <family val="1"/>
        <charset val="204"/>
      </rPr>
      <t>Қол жеткізілді.</t>
    </r>
    <r>
      <rPr>
        <sz val="10"/>
        <color theme="1"/>
        <rFont val="Times New Roman"/>
        <family val="1"/>
        <charset val="204"/>
      </rPr>
      <t xml:space="preserve">  2023 жылы инженерлік инфрақұрылымның сумен жабдықтауға тозуы 51,1%, су бұруға - 70,9%, жылумен жабдықтауға -68,1% құрады. Көлік инфрақұрылымындағы автомобиль жолдарының тозуы - 29,1%-ды құрады. Инженерлік және көлік инфрақұрылымы жағдайының орташаланған мәні - 54,8%-ды құрады.</t>
    </r>
  </si>
  <si>
    <r>
      <t xml:space="preserve">Қол жеткізілген жоқ. </t>
    </r>
    <r>
      <rPr>
        <sz val="10"/>
        <color theme="1"/>
        <rFont val="Times New Roman"/>
        <family val="1"/>
        <charset val="204"/>
      </rPr>
      <t>Қол жеткізбеу өтініш білдірген мамандар санының азаюы есебінен қалыптасты, өйткені ауылдық елді мекендердегі тұрғын үй құны бөлінетін несиеден әлдеқайда жоғары</t>
    </r>
  </si>
  <si>
    <r>
      <rPr>
        <b/>
        <sz val="10"/>
        <color theme="1"/>
        <rFont val="Times New Roman"/>
        <family val="1"/>
        <charset val="204"/>
      </rPr>
      <t xml:space="preserve">Орындалған жоқ. </t>
    </r>
    <r>
      <rPr>
        <sz val="10"/>
        <color theme="1"/>
        <rFont val="Times New Roman"/>
        <family val="1"/>
        <charset val="204"/>
      </rPr>
      <t xml:space="preserve">Қол жеткізбеу өтініш білдірген мамандар санының азаюы есебінен қалыптасты, өйткені ауылдық елді мекендердегі тұрғын үй құны бөлінетін несиеден әлдеқайда жоғары. 2023 жылы бюджеттік несиенің мөлшері 5175,0 млн. теңгені (1500 АЕК *3450 теңге) құрады. </t>
    </r>
  </si>
  <si>
    <r>
      <t>Орындалды.</t>
    </r>
    <r>
      <rPr>
        <sz val="10"/>
        <color theme="1"/>
        <rFont val="Times New Roman"/>
        <family val="1"/>
        <charset val="204"/>
      </rPr>
      <t xml:space="preserve"> Бюджеттік бағдарламалар әкімшілерінің міндеттемелер мен төлемдер бойынша қаржыландыру жоспары жасалып, бекітілді</t>
    </r>
  </si>
  <si>
    <r>
      <t xml:space="preserve">Орындалды. </t>
    </r>
    <r>
      <rPr>
        <sz val="10"/>
        <color theme="1"/>
        <rFont val="Times New Roman"/>
        <family val="1"/>
        <charset val="204"/>
      </rPr>
      <t>2023 жылы кредиттерді беру, пайдалану, қызмет көрсету және өтеу бойынша кредиттік шарт жасалды</t>
    </r>
  </si>
  <si>
    <r>
      <t xml:space="preserve">Орындалды. </t>
    </r>
    <r>
      <rPr>
        <sz val="10"/>
        <color theme="1"/>
        <rFont val="Times New Roman"/>
        <family val="1"/>
        <charset val="204"/>
      </rPr>
      <t>007 "Мамандарды әлеуметтік қолдау шараларын іске асыру үшін жергілікті атқарушы органдарға бюджеттік несиелер" бюджеттік бағдарламасын іске асыру туралы ақпаратты Қазақстан Республикасының Ұлттық экономика министрлігі ай сайын ұсынады</t>
    </r>
  </si>
  <si>
    <r>
      <rPr>
        <b/>
        <sz val="10"/>
        <color theme="1"/>
        <rFont val="Times New Roman"/>
        <family val="1"/>
        <charset val="204"/>
      </rPr>
      <t>Орындалды.</t>
    </r>
    <r>
      <rPr>
        <sz val="10"/>
        <color theme="1"/>
        <rFont val="Times New Roman"/>
        <family val="1"/>
        <charset val="204"/>
      </rPr>
      <t xml:space="preserve"> Облыстық "Жанды сөз" мәнерлеп оқу байқауы өткізілді. Байқау "Ұлттық рухани жаңғыру" ұлттық жобасы аясында өтіп жатыр, Дүниежүзілік кітап және авторлық құқық күніне орайластырылған, оған 275 бала қатысты. </t>
    </r>
  </si>
  <si>
    <r>
      <rPr>
        <b/>
        <sz val="10"/>
        <color theme="1"/>
        <rFont val="Times New Roman"/>
        <family val="1"/>
        <charset val="204"/>
      </rPr>
      <t>Орындалды.</t>
    </r>
    <r>
      <rPr>
        <sz val="10"/>
        <color theme="1"/>
        <rFont val="Times New Roman"/>
        <family val="1"/>
        <charset val="204"/>
      </rPr>
      <t xml:space="preserve"> 2023 жылы біздің облыстың кітапханалары 14 іс-шара өткізді, оның ішінде 2 көрме және 10 кездесу.</t>
    </r>
  </si>
  <si>
    <r>
      <rPr>
        <b/>
        <sz val="10"/>
        <color theme="1"/>
        <rFont val="Times New Roman"/>
        <family val="1"/>
        <charset val="204"/>
      </rPr>
      <t>Қол жеткізілді.</t>
    </r>
    <r>
      <rPr>
        <sz val="10"/>
        <color theme="1"/>
        <rFont val="Times New Roman"/>
        <family val="1"/>
        <charset val="204"/>
      </rPr>
      <t xml:space="preserve"> 2023 жылы 15 мәдениет нысанына жөндеу жұмыстары жүргізілді:                                                                               Қарасу ауданы "Достық" мәдениет үйінің шатыры, сахнасы, Меңдіқара ауданы "Юбилейный" мәдениет үйінің шатыры; Қостанай ауданы "Заречный" мәдениет үйінің ағымдағы жөндеуі; Қостанай ауданы "Заречный" мәдениет үйінің жөндеу жұмыстары; Қостанай ауданы "Современник" мәдениет үйінің жөндеу жұмыстары; А.Иманов атындағы Амангелді мемориалдық мұражайының шатыры; аудандық орталықтандырылған кітапхана жүйесі, Бейімбет Майлин атындағы аудандық тарихи-өлкетану мұражайының ағымдағы жөндеуі; тарихи-өлкетану мұражайының ғимараты, Рудный қаласының кіреберіс тобының орыс драма театрының ғимараттары (есіктерді ауыстыру); Сарыкөл ауданының орталық кітапхана жүйесі (пандус орнату, ішкі әрлеу жұмыстары), Ұзынкөл ауданының орталық кітапхана жүйесін ағымдағы жөндеу.                                                                                              </t>
    </r>
  </si>
  <si>
    <r>
      <rPr>
        <b/>
        <sz val="10"/>
        <color theme="1"/>
        <rFont val="Times New Roman"/>
        <family val="1"/>
        <charset val="204"/>
      </rPr>
      <t xml:space="preserve">Қол жеткізілді. </t>
    </r>
    <r>
      <rPr>
        <sz val="10"/>
        <color theme="1"/>
        <rFont val="Times New Roman"/>
        <family val="1"/>
        <charset val="204"/>
      </rPr>
      <t>2023 жылы Жітіқара ауданы, Пригородное ауылының өндірістік кешені пайдалануға берілді.</t>
    </r>
  </si>
  <si>
    <r>
      <rPr>
        <b/>
        <sz val="10"/>
        <color theme="1"/>
        <rFont val="Times New Roman"/>
        <family val="1"/>
        <charset val="204"/>
      </rPr>
      <t>Қол жеткізілген жоқ.</t>
    </r>
    <r>
      <rPr>
        <sz val="10"/>
        <color theme="1"/>
        <rFont val="Times New Roman"/>
        <family val="1"/>
        <charset val="204"/>
      </rPr>
      <t xml:space="preserve"> 2023 жылдың қорытындысы бойынша ана өлімінің 2 жағдайы тіркелді. Бала туудың төмен пайызын ескере отырып, бұл көрсеткішке қол жеткізілмеді, бұл жағдайларға талдау жүргізілді, медициналық себептер бойынша өлім-жітімнің алдын алу мүмкін болмады. Көрсеткіштерді есептеу Қазақстан Республикасы Денсаулық сақтау министрінің 2020 жылғы 04 ақпандағы бұйрығының қосымшасына сәйкес ерікті түрде жүзеге асырылады. 2*100000/9665=20,7</t>
    </r>
  </si>
  <si>
    <r>
      <t xml:space="preserve">Орындауда. </t>
    </r>
    <r>
      <rPr>
        <sz val="10"/>
        <color theme="1"/>
        <rFont val="Times New Roman"/>
        <family val="1"/>
        <charset val="204"/>
      </rPr>
      <t>*2023 жылдың қорытындысы бойынша жүргізілген әлеуметтік сауалнаманың нәтижелері 2025 жылы қалыптастырылады.</t>
    </r>
  </si>
  <si>
    <r>
      <rPr>
        <b/>
        <sz val="10"/>
        <color theme="1"/>
        <rFont val="Times New Roman"/>
        <family val="1"/>
        <charset val="204"/>
      </rPr>
      <t>Орындауда.</t>
    </r>
    <r>
      <rPr>
        <sz val="10"/>
        <color theme="1"/>
        <rFont val="Times New Roman"/>
        <family val="1"/>
        <charset val="204"/>
      </rPr>
      <t xml:space="preserve"> *2023 жылдың қорытындысы бойынша жүргізілген әлеуметтік сауалнаманың нәтижелері 2025 жылы қалыптастырылады.</t>
    </r>
  </si>
  <si>
    <r>
      <rPr>
        <b/>
        <sz val="10"/>
        <color theme="1"/>
        <rFont val="Times New Roman"/>
        <family val="1"/>
        <charset val="204"/>
      </rPr>
      <t>Қол жеткізілген жоқ.</t>
    </r>
    <r>
      <rPr>
        <sz val="10"/>
        <color theme="1"/>
        <rFont val="Times New Roman"/>
        <family val="1"/>
        <charset val="204"/>
      </rPr>
      <t xml:space="preserve"> 23039 диагностикалық зерттеулер, 14324 зертханалық зерттеулер, 29249 консультациялар өткізілді. Орындалуы 94,1%. Орындалмаудың негізгі себептері: наурыз-сәуір айларындағы жолсыздық, мерзімінде өткізілмеген мемлекеттік сатып алуларда дизель отынының мезгіл-мезгіл болмауы, жабдықтардың мерзімді істен шығуы, кепілдендірілген сервистік қызмет көрсету жабдықтарын жөндеу.</t>
    </r>
  </si>
  <si>
    <r>
      <rPr>
        <b/>
        <sz val="10"/>
        <color theme="1"/>
        <rFont val="Times New Roman"/>
        <family val="1"/>
        <charset val="204"/>
      </rPr>
      <t>Қол жеткізілді.</t>
    </r>
    <r>
      <rPr>
        <sz val="10"/>
        <color theme="1"/>
        <rFont val="Times New Roman"/>
        <family val="1"/>
        <charset val="204"/>
      </rPr>
      <t xml:space="preserve">  "Акушерлік" бойынша апта сайынғы штабтарда қызметке осы көрсеткіш бойынша талдау жүргізіледі.  Есептеу Денсаулық сақтау министрінің 17.02.2022 жылғы №97 "Салауатты ұлт" әрбір азаматқа сапалы және қолжетімді денсаулық сақтау" ұлттық жобасының нәтижелер көрсеткіштерін есептеу әдістемесі" бұйрығының қосымшасына сәйкес жүзеге асырылады. , 4 тармақ. В1+В2+В3/3, мұнда Жүкті әйелдерді 12 аптаға дейін мерзімінен бұрын қамту пайызы, есепті кезеңде, В2 - Жүкті әйелдерді 12 аптаға дейін жалпы тәжірибелік дәрігердің қарауымен қамту пайызы, есепті кезеңде, В3 жүкті әйелдерді бірінші триместрдің аралас пренатальды скринингімен қамту пайызы, есепті кезеңде. В1 - 94,4%, В2 - 85,3%, В3 - 86,8%=88,8%</t>
    </r>
  </si>
  <si>
    <r>
      <rPr>
        <b/>
        <sz val="10"/>
        <color theme="1"/>
        <rFont val="Times New Roman"/>
        <family val="1"/>
        <charset val="204"/>
      </rPr>
      <t>Қол жеткізілді.</t>
    </r>
    <r>
      <rPr>
        <sz val="10"/>
        <color theme="1"/>
        <rFont val="Times New Roman"/>
        <family val="1"/>
        <charset val="204"/>
      </rPr>
      <t xml:space="preserve"> 2023 жылдың қорытындысы бойынша облыста 2 636 баланың мүгедектігі бар. Облыста және одан тыс жерлерде 923 бала қалпына келтіру емі мен медициналық оңалтудан өтті (923/2636*100% = 35%). </t>
    </r>
  </si>
  <si>
    <r>
      <rPr>
        <b/>
        <sz val="10"/>
        <color theme="1"/>
        <rFont val="Times New Roman"/>
        <family val="1"/>
        <charset val="204"/>
      </rPr>
      <t>Қол жеткізілген жоқ.</t>
    </r>
    <r>
      <rPr>
        <sz val="10"/>
        <color theme="1"/>
        <rFont val="Times New Roman"/>
        <family val="1"/>
        <charset val="204"/>
      </rPr>
      <t xml:space="preserve"> Дәрігерлік кадрлардың тапшылығына байланысты Қостанай облысы әкімдігінің Денсаулық сақтау басқармасы резидентураның білім беру гранттарының санын 2023 жылға қарай 40-тан 70-ке көбейтті. 70 гранттың 68-і игерілді, сондай-ақ 6 резидент өз қалауы бойынша оқудан шығарылды. Барлығы 62 тұрғын қалды.  </t>
    </r>
  </si>
  <si>
    <r>
      <rPr>
        <b/>
        <sz val="10"/>
        <color theme="1"/>
        <rFont val="Times New Roman"/>
        <family val="1"/>
        <charset val="204"/>
      </rPr>
      <t>Қол жеткізілді.</t>
    </r>
    <r>
      <rPr>
        <sz val="10"/>
        <color theme="1"/>
        <rFont val="Times New Roman"/>
        <family val="1"/>
        <charset val="204"/>
      </rPr>
      <t xml:space="preserve"> Қазақстан Республикасы Денсаулық сақтау министрлігінің Интернет-РЕСУРСЫҚАЗАҚСТАН Республикасы Денсаулық сақтау министрінің 15.03.2022 жылғы № ҚР ДСМ -25 "Қазақстан Республикасында педиатриялық көмек көрсетуді ұйымдастыру стандартын бекіту туралы" бұйрығына сәйкес МСАК ұйымдарының учаскелік қызметінің жұмысы жүргізілуде. проактивті бақылау және профилактикалық тексерулер. Қорытынды бойынша скринингтен өткен 9665 бала дүниеге келді -7732, бұл 82,0% құрайды.</t>
    </r>
  </si>
  <si>
    <r>
      <rPr>
        <b/>
        <sz val="10"/>
        <color theme="1"/>
        <rFont val="Times New Roman"/>
        <family val="1"/>
        <charset val="204"/>
      </rPr>
      <t>Қол жеткізілді.</t>
    </r>
    <r>
      <rPr>
        <sz val="10"/>
        <color theme="1"/>
        <rFont val="Times New Roman"/>
        <family val="1"/>
        <charset val="204"/>
      </rPr>
      <t xml:space="preserve"> ҚР ДСМ Қоғамдық денсаулық сақтау ұлттық орталығының жауапты орындаушысы, ҚР Денсаулық сақтау министрлігінің қолдауымен.
Ұлттық есептің негізінде облыстық және қалалық (республикалық маңызы бар) денсаулық сақтау басқармалары басшыларының басшылығымен жүргізілген Қазақстанның ересек тұрғындарына жүргізілген әлеуметтік сауалнама материалдары жатыр. Қостанай облысында азаматтар арасында әлеуметтанулық зерттеу 18 жастағы адамдардың кездейсоқ іріктемелі тобына сауалнама жүргізу арқылы жүргізілді Қостанай облысында 733 респондент арасында сауалнама жүргізілді: Қостанай қ., Әйет ауылы (Тарановское), Сарыкөл ауылы. </t>
    </r>
  </si>
  <si>
    <r>
      <rPr>
        <b/>
        <sz val="10"/>
        <color theme="1"/>
        <rFont val="Times New Roman"/>
        <family val="1"/>
        <charset val="204"/>
      </rPr>
      <t>Қол жеткізілген жоқ.</t>
    </r>
    <r>
      <rPr>
        <sz val="10"/>
        <color theme="1"/>
        <rFont val="Times New Roman"/>
        <family val="1"/>
        <charset val="204"/>
      </rPr>
      <t xml:space="preserve"> Қашықтықтан көрсетілген медициналық қызметтердің жалпы саны - 30 170. Қашықтықтан көрсетілетін медициналық қызметтердің жалпы саны - 1 844 847. 1. Қашықтықтан көрсетілетін қызметтердің төмен деңгейі МСАК ұйымдарының қадамдық қолжетімділігімен, пациенттердің қызметті қашықтықтан алуға құлықсыздығымен байланысты.  Қабылдауды қашықтықтан жүргізе алатын мамандардың болмауы.Науқастардың қызметті қашықтықтан қабылдау мүмкіндігінің болмауы (техникалық құралдардың болмауы). Уақыт бойынша қашықтықтан қызмет көрсету шығындары қабылдау қызметтеріне қарағанда көбірек, өйткені қосылуға, науқасты тексеруге, денсаулық паспортына жазуға уақыт жұмсалады. 
</t>
    </r>
  </si>
  <si>
    <r>
      <rPr>
        <b/>
        <sz val="10"/>
        <color theme="1"/>
        <rFont val="Times New Roman"/>
        <family val="1"/>
        <charset val="204"/>
      </rPr>
      <t>Қол жеткізілді</t>
    </r>
    <r>
      <rPr>
        <sz val="10"/>
        <color theme="1"/>
        <rFont val="Times New Roman"/>
        <family val="1"/>
        <charset val="204"/>
      </rPr>
      <t>. Ehealth ядросымен интеграцияланған және Ehealth ядросымен электронды медициналық құжаттарды тасымалдауды қамтамасыз ететін медициналық ұйымдардың жалпы саны –</t>
    </r>
    <r>
      <rPr>
        <sz val="10"/>
        <color rgb="FFFF0000"/>
        <rFont val="Times New Roman"/>
        <family val="1"/>
        <charset val="204"/>
      </rPr>
      <t xml:space="preserve"> </t>
    </r>
    <r>
      <rPr>
        <sz val="10"/>
        <rFont val="Times New Roman"/>
        <family val="1"/>
        <charset val="204"/>
      </rPr>
      <t>467</t>
    </r>
    <r>
      <rPr>
        <sz val="10"/>
        <color theme="1"/>
        <rFont val="Times New Roman"/>
        <family val="1"/>
        <charset val="204"/>
      </rPr>
      <t xml:space="preserve"> (бюджет) + 6 (мемлекеттік тапсырысы бар жеке меншік).</t>
    </r>
  </si>
  <si>
    <r>
      <rPr>
        <b/>
        <sz val="10"/>
        <color theme="1"/>
        <rFont val="Times New Roman"/>
        <family val="1"/>
        <charset val="204"/>
      </rPr>
      <t>Орындалды.</t>
    </r>
    <r>
      <rPr>
        <sz val="10"/>
        <color theme="1"/>
        <rFont val="Times New Roman"/>
        <family val="1"/>
        <charset val="204"/>
      </rPr>
      <t xml:space="preserve"> Облыстағы медицина қызметкерлері аурулардың алдын алу бойынша 98 002 іс-шара ұйымдастырып, 903 230 адамды қамтыды: кең ауқымды акциялар - 2067, семинар-тренингтер - 2287, ашық есік күндері - 620, баспасөз мәслихаттары -7, телебағдарламалар - 121, радио- 99, бейнероликтерді жалға алу -42,аудиороликтерді жалға алу - 38, конференциялар - 43,дөңгелек үстелдер - 241, конкурстар, спорттық іс-шаралар - 1778, көрмелер, сан. бұрыштар - 38, мақалалар жариялау - 123, басқа іс-шаралар 90418, IOM - 80. </t>
    </r>
  </si>
  <si>
    <r>
      <rPr>
        <b/>
        <sz val="10"/>
        <color theme="1"/>
        <rFont val="Times New Roman"/>
        <family val="1"/>
        <charset val="204"/>
      </rPr>
      <t xml:space="preserve">Орындауда. </t>
    </r>
    <r>
      <rPr>
        <sz val="10"/>
        <color theme="1"/>
        <rFont val="Times New Roman"/>
        <family val="1"/>
        <charset val="204"/>
      </rPr>
      <t>Құрылысқа арналған жер телімін анықтау бойынша жұмыстар жүргізілуде. Учаске анықталғаннан кейін құрылыстың жобалық-сметалық құжаттамасын әзірлеу бойынша жұмыстар жүргізілетін болады. Аталған іс-шараны жүзеге асыру мерзімі 2024-2027 жылдар.</t>
    </r>
  </si>
  <si>
    <r>
      <rPr>
        <b/>
        <sz val="10"/>
        <color theme="1"/>
        <rFont val="Times New Roman"/>
        <family val="1"/>
        <charset val="204"/>
      </rPr>
      <t>Орындалды</t>
    </r>
    <r>
      <rPr>
        <sz val="10"/>
        <color theme="1"/>
        <rFont val="Times New Roman"/>
        <family val="1"/>
        <charset val="204"/>
      </rPr>
      <t>. Емдеуді уақтылы түзету үшін 1 және 2 деңгейдегі ауруханалардағы ауыр балаларды бақылау жүйелі түрде, денсаулық сақтау басқармасы басшысының жетекшілік ететін орынбасарының тікелей бақылауымен жүзеге асырылады.Күн сайын сағат 10.00-ге дейін "ауыр балалар" туралы есеп жіберіледі. Қажет болған жағдайда санитариялық авиацияның шығуы арқылы жоғары тұрған деңгейге ауыстыру туралы мәселе шешіледі. Сондай-ақ, БКБ республикалық деңгейдегі ұйымдармен емдеуді түзету немесе республикалық клиникаға госпитализацияға жіберу үшін жүргізіледі.</t>
    </r>
  </si>
  <si>
    <r>
      <rPr>
        <b/>
        <sz val="10"/>
        <color theme="1"/>
        <rFont val="Times New Roman"/>
        <family val="1"/>
        <charset val="204"/>
      </rPr>
      <t xml:space="preserve">Орындалды. </t>
    </r>
    <r>
      <rPr>
        <sz val="10"/>
        <color theme="1"/>
        <rFont val="Times New Roman"/>
        <family val="1"/>
        <charset val="204"/>
      </rPr>
      <t>Нәрестелер мен балалар өлімінің әрбір жағдайын талдау денсаулық сақтау басқармасы әкімшілігінің, облыстық бас дәрігерлердің, денсаулық сақтау басқармасының штаттан тыс мамандарының қатысуымен апта сайынғы педиатриялық қызмет көрсету штабтарында жүргізіледі. осы қызмет.</t>
    </r>
  </si>
  <si>
    <r>
      <rPr>
        <b/>
        <sz val="10"/>
        <color theme="1"/>
        <rFont val="Times New Roman"/>
        <family val="1"/>
        <charset val="204"/>
      </rPr>
      <t>Орындалды.</t>
    </r>
    <r>
      <rPr>
        <sz val="10"/>
        <color theme="1"/>
        <rFont val="Times New Roman"/>
        <family val="1"/>
        <charset val="204"/>
      </rPr>
      <t xml:space="preserve">  Репродуктивті жастағы әйелдерді тұқым қуалайтын және генетикалық ауруларды анықтау үшін тексеру мамандандырылған дәрігер-генетикпен бірлесе отырып, МСАК ұйымдарына жүгіну арқылы жүргізіледі. Онкологиялық науқастарды стационарлық және амбулаториялық емдеу кезінде тегін дәрілік препараттармен қамтамасыз ету.</t>
    </r>
  </si>
  <si>
    <r>
      <rPr>
        <b/>
        <sz val="10"/>
        <color theme="1"/>
        <rFont val="Times New Roman"/>
        <family val="1"/>
        <charset val="204"/>
      </rPr>
      <t>Орындалды.</t>
    </r>
    <r>
      <rPr>
        <sz val="10"/>
        <color theme="1"/>
        <rFont val="Times New Roman"/>
        <family val="1"/>
        <charset val="204"/>
      </rPr>
      <t xml:space="preserve"> Медицина қызметкерлері салауатты өмір салтын және дұрыс тамақтануды насихаттау аясында 2023 жылдың қорытындысы бойынша ұйымдастырып, жүзеге асырды: семинар-тренингтер - 223, телебағдарламалар -1, радиохабарлар-0, бейнероликтерді жалға алу - 3, аудиожазбалар - 3, спорттық жарыстар іс-шаралар- 1, көрмелер -44, мақалалар жариялау -2, басқа да іс-шаралар - 2366. Қамтумен - 28 337 адам.</t>
    </r>
  </si>
  <si>
    <r>
      <rPr>
        <b/>
        <sz val="10"/>
        <rFont val="Times New Roman"/>
        <family val="1"/>
        <charset val="204"/>
      </rPr>
      <t>Орындауда</t>
    </r>
    <r>
      <rPr>
        <sz val="10"/>
        <rFont val="Times New Roman"/>
        <family val="1"/>
        <charset val="204"/>
      </rPr>
      <t>.Қазіргі уақытта Қазақстан Республикасы Денсаулық сақтау министрлігі бірқатар қызметтерді (Денсаулық сақтау министрлігі) ұсынды, олар бойынша белсенді жұмыс жүргізілуде, атап айтқанда: жұмыстар аяқталды және өндірістік ортада қол жетімді Damumed медициналық ақпараттық жүйесін интеграциялау тетіктері (облыстың медициналық ұйымдары ынтымақтасады) Қазақстан Республикасы Денсаулық сақтау министрлігінің ақпараттық жүйелері "Мүгедектікті және/немесе еңбекке қабілеттілігінен айырылу дәрежесін белгілеу және/немесе қажетті әлеуметтік қорғау шараларын айқындау" мемлекеттік қызметін көрсету бойынша пилоттық жобаны іске асыру үшін 073/е, 075/е, 038/е, 069/е медициналық анықтамалары бойынша өзара іс-қимыл жүзеге асырылды және пайдалануға қол жетімді. 026/е және еңбекке уақытша жарамсыздық парағы, Вакцинация модулінің қызметтерімен өзара әрекеттесу және ұйымдар арасында клиникалық мәліметтермен алмасу. Қазіргі уақытта тестілеу кезеңінде сервиспен өзара әрекеттесу .</t>
    </r>
  </si>
  <si>
    <r>
      <rPr>
        <b/>
        <sz val="10"/>
        <rFont val="Times New Roman"/>
        <family val="1"/>
        <charset val="204"/>
      </rPr>
      <t>Орындалды.</t>
    </r>
    <r>
      <rPr>
        <sz val="10"/>
        <rFont val="Times New Roman"/>
        <family val="1"/>
        <charset val="204"/>
      </rPr>
      <t xml:space="preserve"> Облыста барлық медициналық ұйымдарда медициналық ақпараттық жүйені енгізу бойынша жұмыстар жүргізілді, 100% қамтылды. МАЖ-да қашықтықтан консультациялар өткізу, қабылдауға жазылу, дәрігерді шақыру, мобильді қосымша арқылы медициналық ұйымды, мамандарды, қызметтерді, дәрі-дәрмектерді іздеу жүзеге асырылды.
Телемедицина арқылы медициналық қызметтерге қолжетімділікті кеңейту жұмыстары аясында ағымдағы жылы аудандық және қалалық медициналық ұйымдар үшін бейнеконференцбайланыс жүйелерін сатып алу жүзеге асырылды.
Облыстың медициналық ұйымдарын ұлттық телемедициналық желіге қосу бойынша жұмыстар жүргізілуде.</t>
    </r>
  </si>
  <si>
    <r>
      <rPr>
        <b/>
        <sz val="10"/>
        <color theme="1"/>
        <rFont val="Times New Roman"/>
        <family val="1"/>
        <charset val="204"/>
      </rPr>
      <t>Орындалды.</t>
    </r>
    <r>
      <rPr>
        <sz val="10"/>
        <color theme="1"/>
        <rFont val="Times New Roman"/>
        <family val="1"/>
        <charset val="204"/>
      </rPr>
      <t xml:space="preserve"> Скринингтік тексеруден немесе профилактикалық тексеруден өту кезінде ауру анықталған жағдайда науқас тексеріліп, қажетті лечение қабылдайды. Диспансерлік есепте тұрмаған жүкті әйел шығарылған жағдайда жүкті әйелдің деректері акушерлік қызметке тапсырылады және "акушерлік көмек көрсету стандартына" сәйкес одан әрі бақылау жүргізіледі. </t>
    </r>
  </si>
  <si>
    <r>
      <rPr>
        <b/>
        <sz val="10"/>
        <color theme="1"/>
        <rFont val="Times New Roman"/>
        <family val="1"/>
        <charset val="204"/>
      </rPr>
      <t xml:space="preserve">Орындалды. </t>
    </r>
    <r>
      <rPr>
        <sz val="10"/>
        <color theme="1"/>
        <rFont val="Times New Roman"/>
        <family val="1"/>
        <charset val="204"/>
      </rPr>
      <t>2023 жылы кадрлардың біліктілігін арттыруға және қайта даярлауға 1605 адамға 48 055,6 млн. теңге бөлінді, оның ішінде тақырып бойынша біліктілігін арттырды: "Акушерлік тәжірибеде ауыр жағдайдағы шұғыл көмек" 11 адам.</t>
    </r>
  </si>
  <si>
    <r>
      <rPr>
        <b/>
        <sz val="10"/>
        <color theme="1"/>
        <rFont val="Times New Roman"/>
        <family val="1"/>
        <charset val="204"/>
      </rPr>
      <t>Қол жеткізілді.</t>
    </r>
    <r>
      <rPr>
        <sz val="10"/>
        <color theme="1"/>
        <rFont val="Times New Roman"/>
        <family val="1"/>
        <charset val="204"/>
      </rPr>
      <t xml:space="preserve"> 2023 жылдың желтоқсан айында Ы.Омаров атындағы облыстық қазақ театрында Нұржан Наушабайұлы атындағы "Арқада Наушабайдың Нұржаны өткен..." атты жыршылар, дәстүрлі әндер орындаушыларының республикалық фестивалі өтті.  </t>
    </r>
  </si>
  <si>
    <r>
      <rPr>
        <b/>
        <sz val="10"/>
        <color theme="1"/>
        <rFont val="Times New Roman"/>
        <family val="1"/>
        <charset val="204"/>
      </rPr>
      <t>Орындалды.</t>
    </r>
    <r>
      <rPr>
        <sz val="10"/>
        <color theme="1"/>
        <rFont val="Times New Roman"/>
        <family val="1"/>
        <charset val="204"/>
      </rPr>
      <t xml:space="preserve"> 2023 жылы 1 мәдениет нысанының құрылысы жүргізілді. 2023 жылдың 26 желтоқсанында қабылдау актісіне сәйкес Жітіқара ауданы, Пригородное ауылының өндірістік үйі пайдалануға берілді.</t>
    </r>
  </si>
  <si>
    <r>
      <rPr>
        <b/>
        <sz val="10"/>
        <color theme="1"/>
        <rFont val="Times New Roman"/>
        <family val="1"/>
        <charset val="204"/>
      </rPr>
      <t>Орындалды.</t>
    </r>
    <r>
      <rPr>
        <sz val="10"/>
        <color theme="1"/>
        <rFont val="Times New Roman"/>
        <family val="1"/>
        <charset val="204"/>
      </rPr>
      <t xml:space="preserve"> 2023 жылы 15 мәдениет нысанына жөндеу жұмыстары жүргізілді:                                                                               Қарасу ауданы "Достық" мәдениет үйінің шатыры, сахнасы, Меңдіқара ауданы "Юбилейный" мәдениет үйінің шатыры; Қостанай ауданы "Заречный" мәдениет үйінің ағымдағы жөндеуі; Қостанай ауданы "Заречный" мәдениет үйінің жөндеу жұмыстары; Қостанай ауданы "Современник" мәдениет үйінің жөндеу жұмыстары; А.Иманов атындағы Амангелді мемориалдық мұражайының шатыры; аудандық орталықтандырылған кітапхана жүйесі, Бейімбет Майлин атындағы аудандық тарихи-өлкетану мұражайының ағымдағы жөндеуі; тарихи-өлкетану мұражайының ғимараты, Рудный қаласының кіреберіс тобының орыс драма театрының ғимараттары (есіктерді ауыстыру); Сарыкөл ауданының орталық кітапхана жүйесі (пандус орнату, ішкі әрлеу жұмыстары), Ұзынкөл ауданының орталық кітапхана жүйесін ағымдағы жөндеу.                                                      </t>
    </r>
  </si>
  <si>
    <r>
      <rPr>
        <b/>
        <sz val="10"/>
        <color theme="1"/>
        <rFont val="Times New Roman"/>
        <family val="1"/>
        <charset val="204"/>
      </rPr>
      <t>Орындалды</t>
    </r>
    <r>
      <rPr>
        <sz val="10"/>
        <color theme="1"/>
        <rFont val="Times New Roman"/>
        <family val="1"/>
        <charset val="204"/>
      </rPr>
      <t xml:space="preserve">. Әлеуметтік маңызы бар және мәдени іс-шаралардың жыл сайынғы күнтізбелік жоспары аясында 2023 жылдың 14-15 желтоқсан күндері І.Омаров атындағы облыстық қазақ театрында Нұржан Наушабайұлы атындағы "Арқада Наушабайдың Нұржаны өткен ата" атты жыр-терме, дәстүрлі әндер орындаушыларының республикалық фестивалі өтті.  </t>
    </r>
  </si>
  <si>
    <r>
      <rPr>
        <b/>
        <sz val="10"/>
        <rFont val="Times New Roman"/>
        <family val="1"/>
        <charset val="204"/>
      </rPr>
      <t>Орындауда</t>
    </r>
    <r>
      <rPr>
        <sz val="10"/>
        <rFont val="Times New Roman"/>
        <family val="1"/>
        <charset val="204"/>
      </rPr>
      <t>. Көрсеткішке қол жеткізу деңгейі 1.11.2024 жылға дейін анықталады.                    "Энергия үнемдеу және энергия тиімділігін арттыру туралы" Қазақстан Республикасының Заңына сәйкес МЭТ субъектілері Мемлекеттік энергетикалық тізілімге (бұдан әрі - МЭТ) енгізілген ақпаратты жыл сайын 1 сәуірге дейін Мемлекеттік энергетикалық тізілімге (бұдан әрі - Мемлекеттік энергетикалық тізілім) ұсынады. Энергия үнемдеу және энергия тиімділігін арттыру саласындағы ұлттық даму институтына. Бағалау 2023 жылдың 1 қазанына дейін жүргізіледі.</t>
    </r>
  </si>
  <si>
    <r>
      <rPr>
        <b/>
        <sz val="10"/>
        <color theme="1"/>
        <rFont val="Times New Roman"/>
        <family val="1"/>
        <charset val="204"/>
      </rPr>
      <t xml:space="preserve">Қол жеткізілді. </t>
    </r>
    <r>
      <rPr>
        <sz val="10"/>
        <color theme="1"/>
        <rFont val="Times New Roman"/>
        <family val="1"/>
        <charset val="204"/>
      </rPr>
      <t xml:space="preserve">"Ақылды" қалаларды құру тұжырымдамасын іске асыру бойынша Қазақстан Республикасы ЦДИАӨМ-нің жыл сайынғы бағалау нәтижелері туралы мәліметтер. Қостанай облысының әкімдігі 100-ден 68 балл жинап, республикалық маңызы бар қалалар мен облыстар арасындағы рейтингте 8-орынға тұрақтады. </t>
    </r>
  </si>
  <si>
    <t>-</t>
  </si>
  <si>
    <r>
      <rPr>
        <b/>
        <sz val="10"/>
        <color theme="1"/>
        <rFont val="Times New Roman"/>
        <family val="1"/>
        <charset val="204"/>
      </rPr>
      <t>Орындалды</t>
    </r>
    <r>
      <rPr>
        <sz val="10"/>
        <color theme="1"/>
        <rFont val="Times New Roman"/>
        <family val="1"/>
        <charset val="204"/>
      </rPr>
      <t xml:space="preserve">. 16,1 млрд. теңге сомасына 8 617 өтінім келіп түсті, олар мақұлданды 
4 136 өтінім. Қазақстан Республикасы Үкіметінің резервінен қаражат Қазақстан Республикасы Үкіметінің 2023 жылғы 2 қарашадағы №965 қаулысына, Қостанай облысы әкімдігінің 2023 жылғы 13 қарашадағы №474 қаулысына сәйкес бөлінді.  </t>
    </r>
  </si>
  <si>
    <r>
      <rPr>
        <b/>
        <sz val="10"/>
        <color theme="1"/>
        <rFont val="Times New Roman"/>
        <family val="1"/>
        <charset val="204"/>
      </rPr>
      <t>Орындалды</t>
    </r>
    <r>
      <rPr>
        <sz val="10"/>
        <color theme="1"/>
        <rFont val="Times New Roman"/>
        <family val="1"/>
        <charset val="204"/>
      </rPr>
      <t>. 86 мың зерттеу жүргізіліп, 514,2 мың тонна ауыл шаруашылығы дақылдарының тұқымдары тексерілді</t>
    </r>
  </si>
  <si>
    <r>
      <rPr>
        <b/>
        <sz val="10"/>
        <color theme="1"/>
        <rFont val="Times New Roman"/>
        <family val="1"/>
        <charset val="204"/>
      </rPr>
      <t>Орындалды</t>
    </r>
    <r>
      <rPr>
        <sz val="10"/>
        <color theme="1"/>
        <rFont val="Times New Roman"/>
        <family val="1"/>
        <charset val="204"/>
      </rPr>
      <t xml:space="preserve">. 2023 жылы тыңайтқыштардың құнын субсидиялау бағдарламасы бойынша 
(органикалық өнімдерді қоспағанда) 4,5 млрд. теңгеге 1787 өтінім келіп түсті, оның ішінде 3,9 млрд. теңгеге 1175 өтінім мақұлданды. Қазақстан Республикасы Үкіметінің резервінен қаражат Қазақстан Республикасы Үкіметінің 2023 жылғы 2 қарашадағы №965 қаулысына, Қостанай облысы әкімдігінің 2023 жылғы 13 қарашадағы №474 қаулысына сәйкес бөлінді.  </t>
    </r>
  </si>
  <si>
    <r>
      <rPr>
        <b/>
        <sz val="10"/>
        <color theme="1"/>
        <rFont val="Times New Roman"/>
        <family val="1"/>
        <charset val="204"/>
      </rPr>
      <t>Орындалды.</t>
    </r>
    <r>
      <rPr>
        <sz val="10"/>
        <color theme="1"/>
        <rFont val="Times New Roman"/>
        <family val="1"/>
        <charset val="204"/>
      </rPr>
      <t xml:space="preserve"> Бағдарламаны жүзеге асыру аясында 2023 жылы облыстың ауыл шаруашылығы тауар өндірушілерінің 25 өтінімі мақұлданды.</t>
    </r>
  </si>
  <si>
    <r>
      <rPr>
        <b/>
        <sz val="10"/>
        <color theme="1"/>
        <rFont val="Times New Roman"/>
        <family val="1"/>
        <charset val="204"/>
      </rPr>
      <t>Орындалды</t>
    </r>
    <r>
      <rPr>
        <sz val="10"/>
        <color theme="1"/>
        <rFont val="Times New Roman"/>
        <family val="1"/>
        <charset val="204"/>
      </rPr>
      <t>. 2023 жылы форвардтық сатып алу бағдарламасы бойынша облыстың ауыл шаруашылығы тауар өндірушілері 7,2 млрд. теңге несие қаражатын алды. Тапсыруға жататын ауыл шаруашылығы өнімінің көлемі 101,4 мың тоннаны құрайды.</t>
    </r>
  </si>
  <si>
    <r>
      <rPr>
        <b/>
        <sz val="10"/>
        <color theme="1"/>
        <rFont val="Times New Roman"/>
        <family val="1"/>
        <charset val="204"/>
      </rPr>
      <t>Орындалды</t>
    </r>
    <r>
      <rPr>
        <sz val="10"/>
        <color theme="1"/>
        <rFont val="Times New Roman"/>
        <family val="1"/>
        <charset val="204"/>
      </rPr>
      <t>. Облыста 2023 жылдың қорытындысы бойынша 300-ден астам жұмыс орнын құрумен 19 млрд. теңгеге 70 инвестициялық жоба жүзеге асырылды. 
Өсімдік шаруашылығы саласында – 54 жоба, мал шаруашылығы саласында – 12 жоба, қайта өңдеу саласында – 4 жоба іске асырылды.</t>
    </r>
  </si>
  <si>
    <t>741-056-015</t>
  </si>
  <si>
    <r>
      <rPr>
        <b/>
        <sz val="10"/>
        <color theme="1"/>
        <rFont val="Times New Roman"/>
        <family val="1"/>
        <charset val="204"/>
      </rPr>
      <t>Орындауда.</t>
    </r>
    <r>
      <rPr>
        <sz val="10"/>
        <color theme="1"/>
        <rFont val="Times New Roman"/>
        <family val="1"/>
        <charset val="204"/>
      </rPr>
      <t xml:space="preserve"> * 2023 жылғы деректер 2024 жылдың сәуір айында жарияланады.</t>
    </r>
  </si>
  <si>
    <r>
      <rPr>
        <b/>
        <sz val="10"/>
        <color theme="1"/>
        <rFont val="Times New Roman"/>
        <family val="1"/>
        <charset val="204"/>
      </rPr>
      <t>Орындауда.</t>
    </r>
    <r>
      <rPr>
        <sz val="10"/>
        <color theme="1"/>
        <rFont val="Times New Roman"/>
        <family val="1"/>
        <charset val="204"/>
      </rPr>
      <t xml:space="preserve"> * 2023 жылғы деректер 2024 жылдың сәуір айында жарияланады. Есеп беру жиілігі жылдық.</t>
    </r>
  </si>
  <si>
    <r>
      <rPr>
        <b/>
        <sz val="10"/>
        <color theme="1"/>
        <rFont val="Times New Roman"/>
        <family val="1"/>
        <charset val="204"/>
      </rPr>
      <t>Орындауда.</t>
    </r>
    <r>
      <rPr>
        <sz val="10"/>
        <color theme="1"/>
        <rFont val="Times New Roman"/>
        <family val="1"/>
        <charset val="204"/>
      </rPr>
      <t xml:space="preserve"> *2023 жылғы деректер 2024 жылдың сәуір айында жарияланады.</t>
    </r>
  </si>
  <si>
    <r>
      <rPr>
        <b/>
        <sz val="10"/>
        <color theme="1"/>
        <rFont val="Times New Roman"/>
        <family val="1"/>
        <charset val="204"/>
      </rPr>
      <t>Орындалды.</t>
    </r>
    <r>
      <rPr>
        <sz val="10"/>
        <color theme="1"/>
        <rFont val="Times New Roman"/>
        <family val="1"/>
        <charset val="204"/>
      </rPr>
      <t xml:space="preserve"> 2023 жылы облыс әкімдігінің отырыстарында әлеуметтік-экономикалық даму қорытындылары қаралды (4 рет).  Мониторинг және талдау ай сайын жүргізіледі. Ақпарат ай сайын Қазақстан Республикасы Президентінің Әкімшілігіне, Қазақстан Республикасы Премьер-Министрінің Кеңсесіне, Қазақстан Республикасы Ұлттық экономика министрлігіне, облыс әкіміне ұсынылады. </t>
    </r>
  </si>
  <si>
    <t>ақпарат</t>
  </si>
  <si>
    <r>
      <rPr>
        <b/>
        <sz val="10"/>
        <color theme="1"/>
        <rFont val="Times New Roman"/>
        <family val="1"/>
        <charset val="204"/>
      </rPr>
      <t>Орындалды.</t>
    </r>
    <r>
      <rPr>
        <sz val="10"/>
        <color theme="1"/>
        <rFont val="Times New Roman"/>
        <family val="1"/>
        <charset val="204"/>
      </rPr>
      <t xml:space="preserve"> 2023 жылы еңбек өнімділігінің деңгейін арттыру үшін жаңа құрал-жабдықтар мен жабдықтарды пайдалана отырып, құны 55,6 млрд. теңгені құрайтын 11 инвестициялық жоба іске асырылып, 1,6 мың жұмыс орны ашылды. </t>
    </r>
  </si>
  <si>
    <r>
      <rPr>
        <b/>
        <sz val="10"/>
        <color theme="1"/>
        <rFont val="Times New Roman"/>
        <family val="1"/>
        <charset val="204"/>
      </rPr>
      <t>Орындалды.</t>
    </r>
    <r>
      <rPr>
        <sz val="10"/>
        <color theme="1"/>
        <rFont val="Times New Roman"/>
        <family val="1"/>
        <charset val="204"/>
      </rPr>
      <t xml:space="preserve"> Көлеңкелі экономикаға қарсы іс-қимыл жөніндегі 2023 жылға арналған кешенді жоспардың орындалуы туралы ақпарат Қазақстан Республикасы Қаржы мониторингі агенттігіне 25.12.2022 жылғы № 03-07/11463 нөміріне жіберілді.</t>
    </r>
  </si>
  <si>
    <r>
      <rPr>
        <b/>
        <sz val="10"/>
        <color theme="1"/>
        <rFont val="Times New Roman"/>
        <family val="1"/>
        <charset val="204"/>
      </rPr>
      <t>Орындалды</t>
    </r>
    <r>
      <rPr>
        <sz val="10"/>
        <color theme="1"/>
        <rFont val="Times New Roman"/>
        <family val="1"/>
        <charset val="204"/>
      </rPr>
      <t>. Ай сайын облыс халқының санына мониторинг жүргізіледі. 2024 жылдың 1 қаңтарындағы жағдай бойынша ол 829 998 адамды құрады, оның ішінде қалалық - 517 709 адам, ауылдық - 312 289 адам.</t>
    </r>
  </si>
  <si>
    <r>
      <rPr>
        <b/>
        <sz val="10"/>
        <color theme="1"/>
        <rFont val="Times New Roman"/>
        <family val="1"/>
        <charset val="204"/>
      </rPr>
      <t>Орындауда.</t>
    </r>
    <r>
      <rPr>
        <sz val="10"/>
        <color theme="1"/>
        <rFont val="Times New Roman"/>
        <family val="1"/>
        <charset val="204"/>
      </rPr>
      <t xml:space="preserve"> *2023 жылдың қорытындысы бойынша деректер 2024 жылдың наурыз айында жарияланады. </t>
    </r>
  </si>
  <si>
    <t>Қол жеткізілді.</t>
  </si>
  <si>
    <t>статистикалық деректер</t>
  </si>
  <si>
    <t>әкімшілік деректер</t>
  </si>
  <si>
    <r>
      <rPr>
        <b/>
        <sz val="10"/>
        <color theme="1"/>
        <rFont val="Times New Roman"/>
        <family val="1"/>
        <charset val="204"/>
      </rPr>
      <t>Орындалды.</t>
    </r>
    <r>
      <rPr>
        <sz val="10"/>
        <color theme="1"/>
        <rFont val="Times New Roman"/>
        <family val="1"/>
        <charset val="204"/>
      </rPr>
      <t xml:space="preserve"> Егіс алқаптарының құрылымына сәйкес 2023 жылы облыс бойынша жаздық егіс 5 млн. 175 мың гектарды құрады</t>
    </r>
    <r>
      <rPr>
        <i/>
        <sz val="9"/>
        <color theme="1"/>
        <rFont val="Times New Roman"/>
        <family val="1"/>
        <charset val="204"/>
      </rPr>
      <t xml:space="preserve"> (2022 жылы – 4 млн. 852,7 мың га)</t>
    </r>
    <r>
      <rPr>
        <sz val="10"/>
        <color theme="1"/>
        <rFont val="Times New Roman"/>
        <family val="1"/>
        <charset val="204"/>
      </rPr>
      <t xml:space="preserve">. Егістіктегі негізгі үлесті дәнді дақылдар құрады – 4 млн. 376 мың га </t>
    </r>
    <r>
      <rPr>
        <i/>
        <sz val="9"/>
        <color theme="1"/>
        <rFont val="Times New Roman"/>
        <family val="1"/>
        <charset val="204"/>
      </rPr>
      <t>(2022 жылы – 3 млн. 957,5 мың га),</t>
    </r>
    <r>
      <rPr>
        <sz val="10"/>
        <color theme="1"/>
        <rFont val="Times New Roman"/>
        <family val="1"/>
        <charset val="204"/>
      </rPr>
      <t xml:space="preserve"> оның ішінде 3 млн. 782 мың га бидай (</t>
    </r>
    <r>
      <rPr>
        <i/>
        <sz val="9"/>
        <color theme="1"/>
        <rFont val="Times New Roman"/>
        <family val="1"/>
        <charset val="204"/>
      </rPr>
      <t>2022 жылы – 3 млн. 512,8 мың га</t>
    </r>
    <r>
      <rPr>
        <sz val="10"/>
        <color theme="1"/>
        <rFont val="Times New Roman"/>
        <family val="1"/>
        <charset val="204"/>
      </rPr>
      <t>. Дәнді дақылдардан басқа, облыста өсірілетін негізгі дақылдардың бірі майлы дақылдар болып табылады, олар 661,1 мың га жерге егілді</t>
    </r>
    <r>
      <rPr>
        <i/>
        <sz val="9"/>
        <color theme="1"/>
        <rFont val="Times New Roman"/>
        <family val="1"/>
        <charset val="204"/>
      </rPr>
      <t xml:space="preserve"> (2022 жылы – 748,3 мың га)</t>
    </r>
    <r>
      <rPr>
        <sz val="10"/>
        <color theme="1"/>
        <rFont val="Times New Roman"/>
        <family val="1"/>
        <charset val="204"/>
      </rPr>
      <t xml:space="preserve">. </t>
    </r>
  </si>
  <si>
    <r>
      <rPr>
        <b/>
        <sz val="10"/>
        <color theme="1"/>
        <rFont val="Times New Roman"/>
        <family val="1"/>
        <charset val="204"/>
      </rPr>
      <t>Орындалды</t>
    </r>
    <r>
      <rPr>
        <sz val="10"/>
        <color theme="1"/>
        <rFont val="Times New Roman"/>
        <family val="1"/>
        <charset val="204"/>
      </rPr>
      <t>. Өндірістік секторда ІҚМ басы 231,4 мың басты құрайды, бұл өткен жылмен салыстырғанда 2%–ға артық, жалпы мал басынан өндірістік сектордағы ІҚМ санының үлесі - 56,7%-ды құрайды.</t>
    </r>
  </si>
  <si>
    <r>
      <rPr>
        <b/>
        <sz val="10"/>
        <color theme="1"/>
        <rFont val="Times New Roman"/>
        <family val="1"/>
        <charset val="204"/>
      </rPr>
      <t>Орындалды</t>
    </r>
    <r>
      <rPr>
        <sz val="10"/>
        <color theme="1"/>
        <rFont val="Times New Roman"/>
        <family val="1"/>
        <charset val="204"/>
      </rPr>
      <t>. Облыста 2023 жылы 414 жәрмеңке өткізіліп, 3,8 млрд. теңгеге 3,4 мың тонна өнім нарықтық бағадан 10-15%-ға төмен бағамен сатылды.</t>
    </r>
  </si>
  <si>
    <r>
      <rPr>
        <b/>
        <sz val="10"/>
        <color theme="1"/>
        <rFont val="Times New Roman"/>
        <family val="1"/>
        <charset val="204"/>
      </rPr>
      <t xml:space="preserve">Қол жеткізілді.  </t>
    </r>
    <r>
      <rPr>
        <sz val="10"/>
        <color theme="1"/>
        <rFont val="Times New Roman"/>
        <family val="1"/>
        <charset val="204"/>
      </rPr>
      <t>2023 жылы портфельдік субсидиялаумен және кепілдендірумен 208 жоба, гранттық қаржыландырумен 19 жоба қолдау тапты.</t>
    </r>
  </si>
  <si>
    <r>
      <rPr>
        <b/>
        <sz val="10"/>
        <color theme="1"/>
        <rFont val="Times New Roman"/>
        <family val="1"/>
        <charset val="204"/>
      </rPr>
      <t xml:space="preserve">Қол жеткізілген жоқ. </t>
    </r>
    <r>
      <rPr>
        <sz val="10"/>
        <color theme="1"/>
        <rFont val="Times New Roman"/>
        <family val="1"/>
        <charset val="204"/>
      </rPr>
      <t>Туризм саласында ірі инвестициялық жобаларды іске асырудың болмауы себебінен</t>
    </r>
  </si>
  <si>
    <r>
      <t xml:space="preserve">Орындалды. </t>
    </r>
    <r>
      <rPr>
        <sz val="10"/>
        <color theme="1"/>
        <rFont val="Times New Roman"/>
        <family val="1"/>
        <charset val="204"/>
      </rPr>
      <t>2023 жылы портфельдік субсидиялау және кепілдендіру арқылы 208 жобаға, гранттық қаржыландыру арқылы 4369 млн. теңгеге 19 жобаға қолдау көрсетілді.</t>
    </r>
  </si>
  <si>
    <r>
      <rPr>
        <b/>
        <sz val="10"/>
        <color theme="1"/>
        <rFont val="Times New Roman"/>
        <family val="1"/>
        <charset val="204"/>
      </rPr>
      <t xml:space="preserve">Орындалды. </t>
    </r>
    <r>
      <rPr>
        <sz val="10"/>
        <color theme="1"/>
        <rFont val="Times New Roman"/>
        <family val="1"/>
        <charset val="204"/>
      </rPr>
      <t>OSOP жобасының өкілдері 11 көрме мен жәрмеңкеге қатысты: Ақтау қаласында өткен кәсіпкер әйелдер форумына - шетелдік делегациялардың қатысуымен өткен ASMAR конгресі, Қазақстан Республикасы Президентінің жанындағы Әйелдер істері және отбасылық-демографиялық саясат жөніндегі ұлттық комиссия, Астанадағы көрме, "Қазақстанның үздік тауарлары" көрмесі Қостанай, Қостанайда 8 маусымдық жәрмеңкелерде. "Бір ауыл - бір өнім" жобасы бойынша жергілікті шикізаттан өнімді жылжыту және дамыту қызметі аясында ұлттық тәттілер, шөп шайлары мен косметика, ірімшік шығаратын 3 қатысушы іріктелді.</t>
    </r>
  </si>
  <si>
    <r>
      <rPr>
        <b/>
        <sz val="10"/>
        <color theme="1"/>
        <rFont val="Times New Roman"/>
        <family val="1"/>
        <charset val="204"/>
      </rPr>
      <t xml:space="preserve">Орындалды. </t>
    </r>
    <r>
      <rPr>
        <sz val="10"/>
        <color theme="1"/>
        <rFont val="Times New Roman"/>
        <family val="1"/>
        <charset val="204"/>
      </rPr>
      <t xml:space="preserve">Доллар бағамының төмендеуіне байланысты бір жыл ішінде жобаны қаржыландыруды төмендету бағытында қайта есептеу жүргізілді </t>
    </r>
  </si>
  <si>
    <r>
      <rPr>
        <b/>
        <sz val="10"/>
        <color theme="1"/>
        <rFont val="Times New Roman"/>
        <family val="1"/>
        <charset val="204"/>
      </rPr>
      <t xml:space="preserve">Орындалды. </t>
    </r>
    <r>
      <rPr>
        <sz val="10"/>
        <color theme="1"/>
        <rFont val="Times New Roman"/>
        <family val="1"/>
        <charset val="204"/>
      </rPr>
      <t xml:space="preserve">                                                                                                                                                    </t>
    </r>
  </si>
  <si>
    <r>
      <rPr>
        <b/>
        <sz val="10"/>
        <color theme="1"/>
        <rFont val="Times New Roman"/>
        <family val="1"/>
        <charset val="204"/>
      </rPr>
      <t>Орындалды. Жылы</t>
    </r>
    <r>
      <rPr>
        <sz val="10"/>
        <color theme="1"/>
        <rFont val="Times New Roman"/>
        <family val="1"/>
        <charset val="204"/>
      </rPr>
      <t xml:space="preserve"> 2023 жылы балалар мен жасөспірімдердің туристік экспедициясы өткізіліп, мүмкіндігі шектеулі жандарға арналған әлеуметтік туристік слет ұйымдастырылды.</t>
    </r>
  </si>
  <si>
    <r>
      <rPr>
        <b/>
        <sz val="10"/>
        <color theme="1"/>
        <rFont val="Times New Roman"/>
        <family val="1"/>
        <charset val="204"/>
      </rPr>
      <t>Орындауда</t>
    </r>
    <r>
      <rPr>
        <sz val="10"/>
        <color theme="1"/>
        <rFont val="Times New Roman"/>
        <family val="1"/>
        <charset val="204"/>
      </rPr>
      <t>. * 2023 жылғы деректер 2024 жылдың сәуір айында жарияланады. Есеп беру жиілігі тоқсандық</t>
    </r>
  </si>
  <si>
    <r>
      <rPr>
        <b/>
        <sz val="10"/>
        <rFont val="Times New Roman"/>
        <family val="1"/>
        <charset val="204"/>
      </rPr>
      <t xml:space="preserve">Орындалды. </t>
    </r>
    <r>
      <rPr>
        <sz val="10"/>
        <rFont val="Times New Roman"/>
        <family val="1"/>
        <charset val="204"/>
      </rPr>
      <t xml:space="preserve">2023 жылы қарастырылған қаржыландыру 100% игерілді. Құрылыс-монтаждау жұмыстары 11%-ға орындалды. Нысан 2024 жылға ауысады. </t>
    </r>
  </si>
  <si>
    <r>
      <rPr>
        <b/>
        <sz val="10"/>
        <rFont val="Times New Roman"/>
        <family val="1"/>
        <charset val="204"/>
      </rPr>
      <t xml:space="preserve">Орындалды. </t>
    </r>
    <r>
      <rPr>
        <sz val="10"/>
        <rFont val="Times New Roman"/>
        <family val="1"/>
        <charset val="204"/>
      </rPr>
      <t>2023 жылы қарастырылған қаржыландыру 100% игерілді. Құрылыс-монтаждау жұмыстары 15%-ға орындалды. Нысан 2024 жылға ауысады.</t>
    </r>
  </si>
  <si>
    <r>
      <rPr>
        <b/>
        <sz val="10"/>
        <rFont val="Times New Roman"/>
        <family val="1"/>
        <charset val="204"/>
      </rPr>
      <t xml:space="preserve">Орындалды. </t>
    </r>
    <r>
      <rPr>
        <sz val="10"/>
        <rFont val="Times New Roman"/>
        <family val="1"/>
        <charset val="204"/>
      </rPr>
      <t>2023 жылы қарастырылған қаржыландыру 100% игерілді. Құрылыс-монтаждау жұмыстары 5%-ға орындалды. Нысан 2024 жылға ауысады.</t>
    </r>
  </si>
  <si>
    <r>
      <rPr>
        <b/>
        <sz val="10"/>
        <rFont val="Times New Roman"/>
        <family val="1"/>
        <charset val="204"/>
      </rPr>
      <t xml:space="preserve">Орындалды. </t>
    </r>
    <r>
      <rPr>
        <sz val="10"/>
        <rFont val="Times New Roman"/>
        <family val="1"/>
        <charset val="204"/>
      </rPr>
      <t>2023 жылы қарастырылған қаржыландыру 100% игерілді. құрылыс-монтаждау жұмыстары 15%-ға орындалды. Нысан 2024 жылға ауысады.</t>
    </r>
  </si>
  <si>
    <r>
      <rPr>
        <b/>
        <sz val="10"/>
        <color theme="1"/>
        <rFont val="Times New Roman"/>
        <family val="1"/>
        <charset val="204"/>
      </rPr>
      <t>Орындалды</t>
    </r>
    <r>
      <rPr>
        <sz val="10"/>
        <color theme="1"/>
        <rFont val="Times New Roman"/>
        <family val="1"/>
        <charset val="204"/>
      </rPr>
      <t>. Бағдарламаны жүзеге асыру аясында 2023 жылы облыстың ауыл шаруашылығы тауар өндірушілерінің 2 094 өтінімі мақұлданды.</t>
    </r>
  </si>
  <si>
    <r>
      <rPr>
        <b/>
        <sz val="10"/>
        <color theme="1"/>
        <rFont val="Times New Roman"/>
        <family val="1"/>
        <charset val="204"/>
      </rPr>
      <t>Орындалды.</t>
    </r>
    <r>
      <rPr>
        <sz val="10"/>
        <color theme="1"/>
        <rFont val="Times New Roman"/>
        <family val="1"/>
        <charset val="204"/>
      </rPr>
      <t xml:space="preserve"> Бағдарламаны жүзеге асыру аясында 2023 жылы облыстың ауыл шаруашылығы тауар өндірушілерінің 803 өтінімі мақұлданды.</t>
    </r>
  </si>
  <si>
    <r>
      <rPr>
        <b/>
        <sz val="10"/>
        <rFont val="Times New Roman"/>
        <family val="1"/>
        <charset val="204"/>
      </rPr>
      <t>Орындалды.</t>
    </r>
    <r>
      <rPr>
        <sz val="10"/>
        <rFont val="Times New Roman"/>
        <family val="1"/>
        <charset val="204"/>
      </rPr>
      <t xml:space="preserve"> 2023 жылы қарастырылған қаржыландыру 100% игерілді. Құрылыс-монтаждау жұмыстары 95%-ға орындалды. Нысан 2024 жылға ауысады. </t>
    </r>
  </si>
  <si>
    <t>Қостанай қ. "Қонай" шағынауданына инженерлік коммуникациялар. Электрмен жабдықтау. Қондырғыішілік желілер.</t>
  </si>
  <si>
    <t>№19-20-21 көпқабатты тұрғын үйлерге инженерлік коммуникацияларды (электрмен жабдықтау, жылумен жабдықтау, газбен жабдықтау, сумен жабдықтау және су бұру желілері) салу. Қостанай қ. әуежайы</t>
  </si>
  <si>
    <r>
      <rPr>
        <b/>
        <sz val="10"/>
        <rFont val="Times New Roman"/>
        <family val="1"/>
        <charset val="204"/>
      </rPr>
      <t>Орындалды</t>
    </r>
    <r>
      <rPr>
        <sz val="10"/>
        <rFont val="Times New Roman"/>
        <family val="1"/>
        <charset val="204"/>
      </rPr>
      <t>. Нысан 28.08.2023 жылы пайдалануға берілді.</t>
    </r>
  </si>
  <si>
    <r>
      <rPr>
        <b/>
        <sz val="10"/>
        <rFont val="Times New Roman"/>
        <family val="1"/>
        <charset val="204"/>
      </rPr>
      <t>Орындалды</t>
    </r>
    <r>
      <rPr>
        <sz val="10"/>
        <rFont val="Times New Roman"/>
        <family val="1"/>
        <charset val="204"/>
      </rPr>
      <t>. 2023 жылы қарастырылған қаржыландыру 100% игерілді. Құрылыс-монтаждау жұмыстары 30%-ға орындалды. 2024 жылға өтпелі нысан. жергілікті бюджеттен 44,3 млн. теңге көлемінде ақшалай қаражат бөлу жоспарлануда.</t>
    </r>
  </si>
  <si>
    <r>
      <rPr>
        <b/>
        <sz val="10"/>
        <rFont val="Times New Roman"/>
        <family val="1"/>
        <charset val="204"/>
      </rPr>
      <t xml:space="preserve">Орындауда. </t>
    </r>
    <r>
      <rPr>
        <sz val="10"/>
        <rFont val="Times New Roman"/>
        <family val="1"/>
        <charset val="204"/>
      </rPr>
      <t xml:space="preserve"> Жобалық-сметалық құжаттаманы әзірлеу. Құрылыс-монтаждау жұмыстары 30%-ға орындалды. Нысан 2024 жылға ауысады. </t>
    </r>
  </si>
  <si>
    <r>
      <rPr>
        <b/>
        <sz val="10"/>
        <rFont val="Times New Roman"/>
        <family val="1"/>
        <charset val="204"/>
      </rPr>
      <t>Орындалды</t>
    </r>
    <r>
      <rPr>
        <sz val="10"/>
        <rFont val="Times New Roman"/>
        <family val="1"/>
        <charset val="204"/>
      </rPr>
      <t xml:space="preserve">. 2023 жылы қарастырылған қаржыландыру 100% игерілді. Құрылыс-монтаждау жұмыстары 100% орындалды. </t>
    </r>
  </si>
  <si>
    <r>
      <rPr>
        <b/>
        <sz val="10"/>
        <rFont val="Times New Roman"/>
        <family val="1"/>
        <charset val="204"/>
      </rPr>
      <t>Орындалды.</t>
    </r>
    <r>
      <rPr>
        <sz val="10"/>
        <rFont val="Times New Roman"/>
        <family val="1"/>
        <charset val="204"/>
      </rPr>
      <t xml:space="preserve"> 2023 жылы қарастырылған қаржыландыру 100% игерілді. Құрылыс-монтаждау жұмыстары 100% орындалды. </t>
    </r>
  </si>
  <si>
    <r>
      <rPr>
        <b/>
        <sz val="10"/>
        <rFont val="Times New Roman"/>
        <family val="1"/>
        <charset val="204"/>
      </rPr>
      <t>Орындалды.</t>
    </r>
    <r>
      <rPr>
        <sz val="10"/>
        <rFont val="Times New Roman"/>
        <family val="1"/>
        <charset val="204"/>
      </rPr>
      <t xml:space="preserve"> 2023 жылы қарастырылған қаржыландыру 100% игерілді.  Құрылыс-монтаждау жұмыстары 45%-ға орындалды. Нысан 2024 жылға ауысады. </t>
    </r>
  </si>
  <si>
    <r>
      <rPr>
        <b/>
        <sz val="10"/>
        <rFont val="Times New Roman"/>
        <family val="1"/>
        <charset val="204"/>
      </rPr>
      <t>Орындалды.</t>
    </r>
    <r>
      <rPr>
        <sz val="10"/>
        <rFont val="Times New Roman"/>
        <family val="1"/>
        <charset val="204"/>
      </rPr>
      <t xml:space="preserve"> Кезекші топографиялық жоспар әзірленді. </t>
    </r>
  </si>
  <si>
    <r>
      <rPr>
        <b/>
        <sz val="10"/>
        <rFont val="Times New Roman"/>
        <family val="1"/>
        <charset val="204"/>
      </rPr>
      <t xml:space="preserve">Орындалды. </t>
    </r>
    <r>
      <rPr>
        <sz val="10"/>
        <rFont val="Times New Roman"/>
        <family val="1"/>
        <charset val="204"/>
      </rPr>
      <t xml:space="preserve">Бас жоспар әзірленді. </t>
    </r>
  </si>
  <si>
    <r>
      <rPr>
        <b/>
        <sz val="10"/>
        <rFont val="Times New Roman"/>
        <family val="1"/>
        <charset val="204"/>
      </rPr>
      <t>Орындауда.</t>
    </r>
    <r>
      <rPr>
        <sz val="10"/>
        <rFont val="Times New Roman"/>
        <family val="1"/>
        <charset val="204"/>
      </rPr>
      <t xml:space="preserve">  Ақпарат көзі ЭГТРМ веб-сайты болып табылады. Қазақстан Республикасының Экологиялық кодексінің 384-бабына сәйкес объектілердің операторлары қоршаған ортаны қорғау саласындағы уәкілетті органға қалдықтарды түгендеу туралы есепті жыл сайын 1 қаңтардағы жағдай бойынша есепті жылдан кейінгі жылдың 1 наурызына дейін ұсынады. </t>
    </r>
  </si>
  <si>
    <r>
      <rPr>
        <b/>
        <sz val="10"/>
        <rFont val="Times New Roman"/>
        <family val="1"/>
        <charset val="204"/>
      </rPr>
      <t>Орындауда.</t>
    </r>
    <r>
      <rPr>
        <sz val="10"/>
        <rFont val="Times New Roman"/>
        <family val="1"/>
        <charset val="204"/>
      </rPr>
      <t xml:space="preserve"> Ақпарат көзі Қазақстан Республикасы Экология және табиғи ресурстар министрлігінің веб-сайты болып табылады. Бұл көрсеткішті есептеу үшін мәліметтер 2024 жылдың 1 наурызына дейін қалыптастырылады</t>
    </r>
  </si>
  <si>
    <r>
      <rPr>
        <b/>
        <sz val="10"/>
        <color theme="1"/>
        <rFont val="Times New Roman"/>
        <family val="1"/>
        <charset val="204"/>
      </rPr>
      <t>Орындалды.</t>
    </r>
    <r>
      <rPr>
        <sz val="10"/>
        <color theme="1"/>
        <rFont val="Times New Roman"/>
        <family val="1"/>
        <charset val="204"/>
      </rPr>
      <t xml:space="preserve"> Нысан 27.07.2021 жылы пайдалануға берілді.</t>
    </r>
  </si>
  <si>
    <r>
      <rPr>
        <b/>
        <sz val="10"/>
        <color theme="1"/>
        <rFont val="Times New Roman"/>
        <family val="1"/>
        <charset val="204"/>
      </rPr>
      <t>Орындалды.</t>
    </r>
    <r>
      <rPr>
        <sz val="10"/>
        <color theme="1"/>
        <rFont val="Times New Roman"/>
        <family val="1"/>
        <charset val="204"/>
      </rPr>
      <t xml:space="preserve"> 2023 жылы қарастырылған қаржыландыру 100% игерілді, су тазарту қондырғыларын қайта құру жұмыстары жүргізілді.  Нысан 2024 жылға ауысады.  </t>
    </r>
  </si>
  <si>
    <r>
      <rPr>
        <b/>
        <sz val="10"/>
        <color theme="1"/>
        <rFont val="Times New Roman"/>
        <family val="1"/>
        <charset val="204"/>
      </rPr>
      <t>Орындалды.</t>
    </r>
    <r>
      <rPr>
        <sz val="10"/>
        <color theme="1"/>
        <rFont val="Times New Roman"/>
        <family val="1"/>
        <charset val="204"/>
      </rPr>
      <t xml:space="preserve">  2023 жылы 1 шақырым сумен жабдықтау желілері қайта жаңартылды.  Нысан 2024 жылға ауысады.</t>
    </r>
  </si>
  <si>
    <r>
      <rPr>
        <b/>
        <sz val="10"/>
        <color theme="1"/>
        <rFont val="Times New Roman"/>
        <family val="1"/>
        <charset val="204"/>
      </rPr>
      <t>Орындалды.</t>
    </r>
    <r>
      <rPr>
        <sz val="10"/>
        <color theme="1"/>
        <rFont val="Times New Roman"/>
        <family val="1"/>
        <charset val="204"/>
      </rPr>
      <t xml:space="preserve">  Нысан 24.11.2023 жылы пайдалануға берілді.</t>
    </r>
  </si>
  <si>
    <r>
      <rPr>
        <b/>
        <sz val="10"/>
        <color theme="1"/>
        <rFont val="Times New Roman"/>
        <family val="1"/>
        <charset val="204"/>
      </rPr>
      <t xml:space="preserve">Орындалды.  </t>
    </r>
    <r>
      <rPr>
        <sz val="10"/>
        <color theme="1"/>
        <rFont val="Times New Roman"/>
        <family val="1"/>
        <charset val="204"/>
      </rPr>
      <t xml:space="preserve">2023 жылы 4,6 шақырым сумен жабдықтау желілері қайта жаңартылды </t>
    </r>
    <r>
      <rPr>
        <i/>
        <sz val="9"/>
        <color theme="1"/>
        <rFont val="Times New Roman"/>
        <family val="1"/>
        <charset val="204"/>
      </rPr>
      <t>(РБ - 4 км, МБ - 0,6 км).</t>
    </r>
    <r>
      <rPr>
        <sz val="10"/>
        <color theme="1"/>
        <rFont val="Times New Roman"/>
        <family val="1"/>
        <charset val="204"/>
      </rPr>
      <t xml:space="preserve"> Республикалық бюджетті нақтылау кезінде 41,8 млн. теңге сомасындағы қаражат алынып тасталды. Нысан 2024 жылға ауысады.</t>
    </r>
  </si>
  <si>
    <r>
      <rPr>
        <b/>
        <sz val="10"/>
        <color theme="1"/>
        <rFont val="Times New Roman"/>
        <family val="1"/>
        <charset val="204"/>
      </rPr>
      <t xml:space="preserve">Орындалды. </t>
    </r>
    <r>
      <rPr>
        <sz val="10"/>
        <color theme="1"/>
        <rFont val="Times New Roman"/>
        <family val="1"/>
        <charset val="204"/>
      </rPr>
      <t xml:space="preserve"> 2023 жылы қарастырылған қаржыландыру 100% игерілді, 31,3 км сумен жабдықтау желілері салынды (</t>
    </r>
    <r>
      <rPr>
        <i/>
        <sz val="9"/>
        <color theme="1"/>
        <rFont val="Times New Roman"/>
        <family val="1"/>
        <charset val="204"/>
      </rPr>
      <t>ҰҚ - 25 км, МБ - 6,3 км.)</t>
    </r>
    <r>
      <rPr>
        <sz val="10"/>
        <color theme="1"/>
        <rFont val="Times New Roman"/>
        <family val="1"/>
        <charset val="204"/>
      </rPr>
      <t>. Нысан 2024 жылға ауысады.</t>
    </r>
  </si>
  <si>
    <r>
      <rPr>
        <b/>
        <sz val="10"/>
        <color theme="1"/>
        <rFont val="Times New Roman"/>
        <family val="1"/>
        <charset val="204"/>
      </rPr>
      <t xml:space="preserve">Орындалды. </t>
    </r>
    <r>
      <rPr>
        <sz val="10"/>
        <color theme="1"/>
        <rFont val="Times New Roman"/>
        <family val="1"/>
        <charset val="204"/>
      </rPr>
      <t xml:space="preserve">2023 жылы қарастырылған қаржыландыру 100% игерілді, 6,2 км сумен жабдықтау желілері қайта жаңартылды </t>
    </r>
    <r>
      <rPr>
        <i/>
        <sz val="9"/>
        <color theme="1"/>
        <rFont val="Times New Roman"/>
        <family val="1"/>
        <charset val="204"/>
      </rPr>
      <t>(РБ - 6 км, ЖБ - 0,2 км)</t>
    </r>
    <r>
      <rPr>
        <sz val="10"/>
        <color theme="1"/>
        <rFont val="Times New Roman"/>
        <family val="1"/>
        <charset val="204"/>
      </rPr>
      <t xml:space="preserve">. Нысан 2024 жылға ауысады. </t>
    </r>
  </si>
  <si>
    <r>
      <rPr>
        <b/>
        <sz val="10"/>
        <color theme="1"/>
        <rFont val="Times New Roman"/>
        <family val="1"/>
        <charset val="204"/>
      </rPr>
      <t xml:space="preserve">Орындалды. </t>
    </r>
    <r>
      <rPr>
        <sz val="10"/>
        <color theme="1"/>
        <rFont val="Times New Roman"/>
        <family val="1"/>
        <charset val="204"/>
      </rPr>
      <t>Нысан 27.10.2023 жылы пайдалануға берілді.</t>
    </r>
  </si>
  <si>
    <r>
      <rPr>
        <b/>
        <sz val="10"/>
        <color theme="1"/>
        <rFont val="Times New Roman"/>
        <family val="1"/>
        <charset val="204"/>
      </rPr>
      <t>Орындалды</t>
    </r>
    <r>
      <rPr>
        <sz val="10"/>
        <color theme="1"/>
        <rFont val="Times New Roman"/>
        <family val="1"/>
        <charset val="204"/>
      </rPr>
      <t xml:space="preserve">. 2023 жылы қарастырылған қаржыландыру 100% игеріліп, 5 шақырым сумен жабдықтау желілері салынды </t>
    </r>
    <r>
      <rPr>
        <i/>
        <sz val="9"/>
        <color theme="1"/>
        <rFont val="Times New Roman"/>
        <family val="1"/>
        <charset val="204"/>
      </rPr>
      <t xml:space="preserve">  (ҰҚ-4 км, МБ - 1 км)</t>
    </r>
    <r>
      <rPr>
        <sz val="10"/>
        <color theme="1"/>
        <rFont val="Times New Roman"/>
        <family val="1"/>
        <charset val="204"/>
      </rPr>
      <t xml:space="preserve">. Нысан 2024 жылға ауысады. </t>
    </r>
  </si>
  <si>
    <r>
      <rPr>
        <b/>
        <sz val="10"/>
        <color theme="1"/>
        <rFont val="Times New Roman"/>
        <family val="1"/>
        <charset val="204"/>
      </rPr>
      <t xml:space="preserve">Орындалды. </t>
    </r>
    <r>
      <rPr>
        <sz val="10"/>
        <color theme="1"/>
        <rFont val="Times New Roman"/>
        <family val="1"/>
        <charset val="204"/>
      </rPr>
      <t xml:space="preserve">2023 жылы қарастырылған қаржыландыру 100% игеріліп, 5 шақырым сумен жабдықтау желілері салынды </t>
    </r>
    <r>
      <rPr>
        <i/>
        <sz val="10"/>
        <color theme="1"/>
        <rFont val="Times New Roman"/>
        <family val="1"/>
        <charset val="204"/>
      </rPr>
      <t>(ҰҚ-4 км, МБ - 1,063 км)</t>
    </r>
    <r>
      <rPr>
        <sz val="10"/>
        <color theme="1"/>
        <rFont val="Times New Roman"/>
        <family val="1"/>
        <charset val="204"/>
      </rPr>
      <t xml:space="preserve">. Нысан 2024 жылға ауысады. </t>
    </r>
  </si>
  <si>
    <r>
      <rPr>
        <b/>
        <sz val="10"/>
        <color theme="1"/>
        <rFont val="Times New Roman"/>
        <family val="1"/>
        <charset val="204"/>
      </rPr>
      <t xml:space="preserve">Орындалды. </t>
    </r>
    <r>
      <rPr>
        <sz val="10"/>
        <color theme="1"/>
        <rFont val="Times New Roman"/>
        <family val="1"/>
        <charset val="204"/>
      </rPr>
      <t xml:space="preserve">Нысан 25.12.2023 жылы пайдалануға берілді. </t>
    </r>
  </si>
  <si>
    <r>
      <rPr>
        <b/>
        <sz val="10"/>
        <color theme="1"/>
        <rFont val="Times New Roman"/>
        <family val="1"/>
        <charset val="204"/>
      </rPr>
      <t>Орындалды</t>
    </r>
    <r>
      <rPr>
        <sz val="10"/>
        <color theme="1"/>
        <rFont val="Times New Roman"/>
        <family val="1"/>
        <charset val="204"/>
      </rPr>
      <t xml:space="preserve">.  Нысан 29.12.2023 жылы пайдалануға берілді. </t>
    </r>
  </si>
  <si>
    <r>
      <rPr>
        <b/>
        <sz val="10"/>
        <color theme="1"/>
        <rFont val="Times New Roman"/>
        <family val="1"/>
        <charset val="204"/>
      </rPr>
      <t>Орындалды.</t>
    </r>
    <r>
      <rPr>
        <sz val="10"/>
        <color theme="1"/>
        <rFont val="Times New Roman"/>
        <family val="1"/>
        <charset val="204"/>
      </rPr>
      <t xml:space="preserve"> 2023 жылы қарастырылған қаржыландыру 100% игерілді, жобалық-сметалық құжаттама әзірленді және 03.05.2023 жылғы № СНКП-0081/23 сараптамасы алынды.. </t>
    </r>
  </si>
  <si>
    <r>
      <rPr>
        <b/>
        <sz val="10"/>
        <rFont val="Times New Roman"/>
        <family val="1"/>
        <charset val="204"/>
      </rPr>
      <t xml:space="preserve">Орындалды. </t>
    </r>
    <r>
      <rPr>
        <sz val="10"/>
        <rFont val="Times New Roman"/>
        <family val="1"/>
        <charset val="204"/>
      </rPr>
      <t xml:space="preserve">2023 жылы қарастырылған қаржыландыру 100% игеріліп, 41,5 шақырым сумен жабдықтау желілері салынды  </t>
    </r>
    <r>
      <rPr>
        <i/>
        <sz val="9"/>
        <rFont val="Times New Roman"/>
        <family val="1"/>
        <charset val="204"/>
      </rPr>
      <t xml:space="preserve"> (ҰҚ - 35 км, МБ - 6,5 км.)</t>
    </r>
    <r>
      <rPr>
        <sz val="10"/>
        <rFont val="Times New Roman"/>
        <family val="1"/>
        <charset val="204"/>
      </rPr>
      <t xml:space="preserve">.Нысан 2024 жылға ауысады. </t>
    </r>
  </si>
  <si>
    <r>
      <rPr>
        <b/>
        <sz val="10"/>
        <rFont val="Times New Roman"/>
        <family val="1"/>
        <charset val="204"/>
      </rPr>
      <t>Орындалды.</t>
    </r>
    <r>
      <rPr>
        <sz val="10"/>
        <rFont val="Times New Roman"/>
        <family val="1"/>
        <charset val="204"/>
      </rPr>
      <t xml:space="preserve"> 2023 жылы қарастырылған қаржыландыру 100% игеріліп, 27 шақырым сумен жабдықтау желілері салынды  </t>
    </r>
    <r>
      <rPr>
        <i/>
        <sz val="9"/>
        <rFont val="Times New Roman"/>
        <family val="1"/>
        <charset val="204"/>
      </rPr>
      <t>(ҰҚ - 25 км, МБ - 2 км)</t>
    </r>
    <r>
      <rPr>
        <sz val="10"/>
        <rFont val="Times New Roman"/>
        <family val="1"/>
        <charset val="204"/>
      </rPr>
      <t xml:space="preserve">. Нысан 2024 жылға ауысады. </t>
    </r>
  </si>
  <si>
    <r>
      <rPr>
        <b/>
        <sz val="10"/>
        <rFont val="Times New Roman"/>
        <family val="1"/>
        <charset val="204"/>
      </rPr>
      <t>Орындалды.</t>
    </r>
    <r>
      <rPr>
        <sz val="10"/>
        <rFont val="Times New Roman"/>
        <family val="1"/>
        <charset val="204"/>
      </rPr>
      <t xml:space="preserve"> 2023 жылы қарастырылған қаржыландыру 100% игерілді, 34 км сумен жабдықтау желілері салынды   </t>
    </r>
    <r>
      <rPr>
        <i/>
        <sz val="9"/>
        <rFont val="Times New Roman"/>
        <family val="1"/>
        <charset val="204"/>
      </rPr>
      <t>(ҰҚ - 30 км, МБ - 4 км.)</t>
    </r>
    <r>
      <rPr>
        <sz val="10"/>
        <rFont val="Times New Roman"/>
        <family val="1"/>
        <charset val="204"/>
      </rPr>
      <t xml:space="preserve">. Нысан 2024 жылға ауысады. </t>
    </r>
  </si>
  <si>
    <r>
      <rPr>
        <b/>
        <sz val="10"/>
        <rFont val="Times New Roman"/>
        <family val="1"/>
        <charset val="204"/>
      </rPr>
      <t>Орындалды.</t>
    </r>
    <r>
      <rPr>
        <sz val="10"/>
        <rFont val="Times New Roman"/>
        <family val="1"/>
        <charset val="204"/>
      </rPr>
      <t xml:space="preserve"> 2023 жылы сумен жабдықтау желілері салынды – жоспар және нақты - 11,6 км (ҰҚ - 10 км, МБ - 1,6 км.). Нысан 14.11.2023 жылы пайдалануға берілді.</t>
    </r>
  </si>
  <si>
    <r>
      <rPr>
        <b/>
        <sz val="10"/>
        <color theme="1"/>
        <rFont val="Times New Roman"/>
        <family val="1"/>
        <charset val="204"/>
      </rPr>
      <t xml:space="preserve">Орындалды. </t>
    </r>
    <r>
      <rPr>
        <sz val="10"/>
        <color theme="1"/>
        <rFont val="Times New Roman"/>
        <family val="1"/>
        <charset val="204"/>
      </rPr>
      <t xml:space="preserve"> 2023 жылы қарастырылған қаржыландыру 100% игеріліп, 0,2 км салынды. сумен жабдықтау желілерінің   </t>
    </r>
    <r>
      <rPr>
        <i/>
        <sz val="9"/>
        <color theme="1"/>
        <rFont val="Times New Roman"/>
        <family val="1"/>
        <charset val="204"/>
      </rPr>
      <t>(ҰҚ - 0,1 км, МБ- 0,1 км).</t>
    </r>
    <r>
      <rPr>
        <sz val="10"/>
        <color theme="1"/>
        <rFont val="Times New Roman"/>
        <family val="1"/>
        <charset val="204"/>
      </rPr>
      <t xml:space="preserve">Нысан 2024 жылға ауысады. </t>
    </r>
  </si>
  <si>
    <r>
      <rPr>
        <b/>
        <sz val="10"/>
        <rFont val="Times New Roman"/>
        <family val="1"/>
        <charset val="204"/>
      </rPr>
      <t xml:space="preserve">Орындалды. </t>
    </r>
    <r>
      <rPr>
        <sz val="10"/>
        <rFont val="Times New Roman"/>
        <family val="1"/>
        <charset val="204"/>
      </rPr>
      <t>2023 жылы қарастырылған қаржыландыру 100% игеріліп, 1,4 шақырым сумен жабдықтау желілері салынды. Нысан 2024 жылға ауысады.</t>
    </r>
  </si>
  <si>
    <r>
      <rPr>
        <b/>
        <sz val="10"/>
        <color theme="1"/>
        <rFont val="Times New Roman"/>
        <family val="1"/>
        <charset val="204"/>
      </rPr>
      <t>Орындалды.</t>
    </r>
    <r>
      <rPr>
        <sz val="10"/>
        <color theme="1"/>
        <rFont val="Times New Roman"/>
        <family val="1"/>
        <charset val="204"/>
      </rPr>
      <t xml:space="preserve"> 2023 жылы қарастырылған қаржыландыру 100% игеріліп, 3 шақырым сумен жабдықтау желілері салынды. Нысан 14.12.2023 жылы пайдалануға берілді.</t>
    </r>
  </si>
  <si>
    <r>
      <rPr>
        <b/>
        <sz val="10"/>
        <color theme="1"/>
        <rFont val="Times New Roman"/>
        <family val="1"/>
        <charset val="204"/>
      </rPr>
      <t>Орындалды</t>
    </r>
    <r>
      <rPr>
        <sz val="10"/>
        <color theme="1"/>
        <rFont val="Times New Roman"/>
        <family val="1"/>
        <charset val="204"/>
      </rPr>
      <t>.  Нысан 29.12.2023 жылы пайдалануға берілді.</t>
    </r>
  </si>
  <si>
    <r>
      <rPr>
        <b/>
        <sz val="10"/>
        <color theme="1"/>
        <rFont val="Times New Roman"/>
        <family val="1"/>
        <charset val="204"/>
      </rPr>
      <t xml:space="preserve">Орындалды. </t>
    </r>
    <r>
      <rPr>
        <sz val="10"/>
        <color theme="1"/>
        <rFont val="Times New Roman"/>
        <family val="1"/>
        <charset val="204"/>
      </rPr>
      <t>Нысан 30.12.2022 жылы пайдалануға берілді.</t>
    </r>
  </si>
  <si>
    <r>
      <rPr>
        <b/>
        <sz val="10"/>
        <color theme="1"/>
        <rFont val="Times New Roman"/>
        <family val="1"/>
        <charset val="204"/>
      </rPr>
      <t xml:space="preserve">Орындалды. </t>
    </r>
    <r>
      <rPr>
        <sz val="10"/>
        <color theme="1"/>
        <rFont val="Times New Roman"/>
        <family val="1"/>
        <charset val="204"/>
      </rPr>
      <t xml:space="preserve"> Нысан 29.12.2023 жылы пайдалануға берілді.</t>
    </r>
  </si>
  <si>
    <r>
      <rPr>
        <b/>
        <sz val="10"/>
        <color theme="1"/>
        <rFont val="Times New Roman"/>
        <family val="1"/>
        <charset val="204"/>
      </rPr>
      <t>Орындалды.</t>
    </r>
    <r>
      <rPr>
        <sz val="10"/>
        <color theme="1"/>
        <rFont val="Times New Roman"/>
        <family val="1"/>
        <charset val="204"/>
      </rPr>
      <t xml:space="preserve">   2023 жылы қарастырылған қаржыландыру 100% игеріліп, 10 шақырым сумен жабдықтау желілері салынды. Нысан 2024 жылға ауысады.</t>
    </r>
  </si>
  <si>
    <r>
      <rPr>
        <b/>
        <sz val="10"/>
        <color theme="1"/>
        <rFont val="Times New Roman"/>
        <family val="1"/>
        <charset val="204"/>
      </rPr>
      <t>Орындалды.</t>
    </r>
    <r>
      <rPr>
        <sz val="10"/>
        <color theme="1"/>
        <rFont val="Times New Roman"/>
        <family val="1"/>
        <charset val="204"/>
      </rPr>
      <t xml:space="preserve">  Нысан 29.12.2023 жылы пайдалануға берілді.</t>
    </r>
  </si>
  <si>
    <r>
      <rPr>
        <b/>
        <sz val="10"/>
        <color theme="1"/>
        <rFont val="Times New Roman"/>
        <family val="1"/>
        <charset val="204"/>
      </rPr>
      <t>Орындалды</t>
    </r>
    <r>
      <rPr>
        <sz val="10"/>
        <color theme="1"/>
        <rFont val="Times New Roman"/>
        <family val="1"/>
        <charset val="204"/>
      </rPr>
      <t xml:space="preserve">.  2023 жылы қарастырылған қаржыландыру 100% игеріліп, 20,9 шақырым сумен жабдықтау желілері салынды  </t>
    </r>
    <r>
      <rPr>
        <i/>
        <sz val="9"/>
        <color theme="1"/>
        <rFont val="Times New Roman"/>
        <family val="1"/>
        <charset val="204"/>
      </rPr>
      <t>(ҰҚ -18 км, МБ-2,9 км)</t>
    </r>
    <r>
      <rPr>
        <sz val="10"/>
        <color theme="1"/>
        <rFont val="Times New Roman"/>
        <family val="1"/>
        <charset val="204"/>
      </rPr>
      <t xml:space="preserve">. Нысан 2024 жылға ауысады. </t>
    </r>
  </si>
  <si>
    <r>
      <rPr>
        <b/>
        <sz val="10"/>
        <color theme="1"/>
        <rFont val="Times New Roman"/>
        <family val="1"/>
        <charset val="204"/>
      </rPr>
      <t xml:space="preserve">Орындалды. </t>
    </r>
    <r>
      <rPr>
        <sz val="10"/>
        <color theme="1"/>
        <rFont val="Times New Roman"/>
        <family val="1"/>
        <charset val="204"/>
      </rPr>
      <t xml:space="preserve"> 2023 жылы қарастырылған қаржыландыру 100% игерілді, 26.12.2023 жылғы №KazEE-0046/23 оң қорытындысымен сараптама алынды.</t>
    </r>
  </si>
  <si>
    <r>
      <rPr>
        <b/>
        <sz val="10"/>
        <color theme="1"/>
        <rFont val="Times New Roman"/>
        <family val="1"/>
        <charset val="204"/>
      </rPr>
      <t xml:space="preserve">Орындалды. </t>
    </r>
    <r>
      <rPr>
        <sz val="10"/>
        <color theme="1"/>
        <rFont val="Times New Roman"/>
        <family val="1"/>
        <charset val="204"/>
      </rPr>
      <t xml:space="preserve">Нысан 31.07.2023 жылы пайдалануға берілді. </t>
    </r>
  </si>
  <si>
    <r>
      <rPr>
        <b/>
        <sz val="10"/>
        <color theme="1"/>
        <rFont val="Times New Roman"/>
        <family val="1"/>
        <charset val="204"/>
      </rPr>
      <t>Орындалды.</t>
    </r>
    <r>
      <rPr>
        <sz val="10"/>
        <color theme="1"/>
        <rFont val="Times New Roman"/>
        <family val="1"/>
        <charset val="204"/>
      </rPr>
      <t xml:space="preserve"> 2023 жылы қарастырылған қаржыландыру 100% игеріліп, 23,6 шақырым сумен жабдықтау желілері салынды  </t>
    </r>
    <r>
      <rPr>
        <i/>
        <sz val="9"/>
        <color theme="1"/>
        <rFont val="Times New Roman"/>
        <family val="1"/>
        <charset val="204"/>
      </rPr>
      <t>(ҰҚ -23 км, МБ- 0,6 км)</t>
    </r>
    <r>
      <rPr>
        <sz val="10"/>
        <color theme="1"/>
        <rFont val="Times New Roman"/>
        <family val="1"/>
        <charset val="204"/>
      </rPr>
      <t>. Нысан 2024 жылға ауысады.</t>
    </r>
  </si>
  <si>
    <r>
      <rPr>
        <b/>
        <sz val="10"/>
        <color theme="1"/>
        <rFont val="Times New Roman"/>
        <family val="1"/>
        <charset val="204"/>
      </rPr>
      <t>Орындалды</t>
    </r>
    <r>
      <rPr>
        <sz val="10"/>
        <color theme="1"/>
        <rFont val="Times New Roman"/>
        <family val="1"/>
        <charset val="204"/>
      </rPr>
      <t xml:space="preserve">. Нысан 15.11.2023 жылы пайдалануға берілді. </t>
    </r>
  </si>
  <si>
    <r>
      <rPr>
        <b/>
        <sz val="10"/>
        <color theme="1"/>
        <rFont val="Times New Roman"/>
        <family val="1"/>
        <charset val="204"/>
      </rPr>
      <t>Орындалды.</t>
    </r>
    <r>
      <rPr>
        <sz val="10"/>
        <color theme="1"/>
        <rFont val="Times New Roman"/>
        <family val="1"/>
        <charset val="204"/>
      </rPr>
      <t xml:space="preserve">  Нысан 20.12.2023 жылы пайдалануға берілді. </t>
    </r>
  </si>
  <si>
    <r>
      <rPr>
        <b/>
        <sz val="10"/>
        <color theme="1"/>
        <rFont val="Times New Roman"/>
        <family val="1"/>
        <charset val="204"/>
      </rPr>
      <t>Орындалды.</t>
    </r>
    <r>
      <rPr>
        <sz val="10"/>
        <color theme="1"/>
        <rFont val="Times New Roman"/>
        <family val="1"/>
        <charset val="204"/>
      </rPr>
      <t xml:space="preserve"> Нысан 29.12.2023 жылы пайдалануға берілді.</t>
    </r>
  </si>
  <si>
    <r>
      <rPr>
        <b/>
        <sz val="10"/>
        <color theme="1"/>
        <rFont val="Times New Roman"/>
        <family val="1"/>
        <charset val="204"/>
      </rPr>
      <t>Орындалды</t>
    </r>
    <r>
      <rPr>
        <sz val="10"/>
        <color theme="1"/>
        <rFont val="Times New Roman"/>
        <family val="1"/>
        <charset val="204"/>
      </rPr>
      <t>.  2023 жылы қарастырылған қаржыландыру 100% игеріліп, 14,9 шақырым жол салынды.сумен жабдықтау желілері. Тасымалданатын суды тарату инспекциясы басқармасы құрылды</t>
    </r>
  </si>
  <si>
    <r>
      <rPr>
        <b/>
        <sz val="10"/>
        <color theme="1"/>
        <rFont val="Times New Roman"/>
        <family val="1"/>
        <charset val="204"/>
      </rPr>
      <t>Орындалды.</t>
    </r>
    <r>
      <rPr>
        <sz val="10"/>
        <color theme="1"/>
        <rFont val="Times New Roman"/>
        <family val="1"/>
        <charset val="204"/>
      </rPr>
      <t xml:space="preserve"> 2023 жылы қарастырылған қаржыландыру 100% игеріліп, 37,5 шақырым сумен жабдықтау желілері салынды </t>
    </r>
    <r>
      <rPr>
        <i/>
        <sz val="9"/>
        <color theme="1"/>
        <rFont val="Times New Roman"/>
        <family val="1"/>
        <charset val="204"/>
      </rPr>
      <t xml:space="preserve"> (ҰҚ -30 км, МБ- 7,5 км)</t>
    </r>
    <r>
      <rPr>
        <sz val="10"/>
        <color theme="1"/>
        <rFont val="Times New Roman"/>
        <family val="1"/>
        <charset val="204"/>
      </rPr>
      <t xml:space="preserve">. Нысан 2024 жылға ауысады. </t>
    </r>
  </si>
  <si>
    <r>
      <rPr>
        <b/>
        <sz val="10"/>
        <color theme="1"/>
        <rFont val="Times New Roman"/>
        <family val="1"/>
        <charset val="204"/>
      </rPr>
      <t>Орындалды.</t>
    </r>
    <r>
      <rPr>
        <sz val="10"/>
        <color theme="1"/>
        <rFont val="Times New Roman"/>
        <family val="1"/>
        <charset val="204"/>
      </rPr>
      <t xml:space="preserve">  Нысан 13.12.23 жылы пайдалануға берілді.</t>
    </r>
  </si>
  <si>
    <r>
      <rPr>
        <b/>
        <sz val="10"/>
        <color theme="1"/>
        <rFont val="Times New Roman"/>
        <family val="1"/>
        <charset val="204"/>
      </rPr>
      <t>Орындалды.</t>
    </r>
    <r>
      <rPr>
        <sz val="10"/>
        <color theme="1"/>
        <rFont val="Times New Roman"/>
        <family val="1"/>
        <charset val="204"/>
      </rPr>
      <t xml:space="preserve"> Нысан 13.12.23 жылы пайдалануға берілді.</t>
    </r>
  </si>
  <si>
    <r>
      <rPr>
        <b/>
        <sz val="10"/>
        <color theme="1"/>
        <rFont val="Times New Roman"/>
        <family val="1"/>
        <charset val="204"/>
      </rPr>
      <t>Орындалды</t>
    </r>
    <r>
      <rPr>
        <sz val="10"/>
        <color theme="1"/>
        <rFont val="Times New Roman"/>
        <family val="1"/>
        <charset val="204"/>
      </rPr>
      <t>. Нысан 13.12.23 жылы пайдалануға берілді.</t>
    </r>
  </si>
  <si>
    <r>
      <rPr>
        <b/>
        <sz val="10"/>
        <color theme="1"/>
        <rFont val="Times New Roman"/>
        <family val="1"/>
        <charset val="204"/>
      </rPr>
      <t xml:space="preserve">Орындалды. </t>
    </r>
    <r>
      <rPr>
        <sz val="10"/>
        <color theme="1"/>
        <rFont val="Times New Roman"/>
        <family val="1"/>
        <charset val="204"/>
      </rPr>
      <t>2023 жылы көзделген қаржыландыру 100% игерілді, су тарату пункттері орнатылды - 3 бірлік.</t>
    </r>
  </si>
  <si>
    <r>
      <rPr>
        <b/>
        <sz val="10"/>
        <color theme="1"/>
        <rFont val="Times New Roman"/>
        <family val="1"/>
        <charset val="204"/>
      </rPr>
      <t>Орындалды.</t>
    </r>
    <r>
      <rPr>
        <sz val="10"/>
        <color theme="1"/>
        <rFont val="Times New Roman"/>
        <family val="1"/>
        <charset val="204"/>
      </rPr>
      <t xml:space="preserve"> 2023 жылы көзделген қаржыландыру 100% игерілді, су тарату пункттері орнатылды - 3 бірлік.</t>
    </r>
  </si>
  <si>
    <r>
      <rPr>
        <b/>
        <sz val="10"/>
        <color theme="1"/>
        <rFont val="Times New Roman"/>
        <family val="1"/>
        <charset val="204"/>
      </rPr>
      <t>Орындалды.</t>
    </r>
    <r>
      <rPr>
        <sz val="10"/>
        <color theme="1"/>
        <rFont val="Times New Roman"/>
        <family val="1"/>
        <charset val="204"/>
      </rPr>
      <t>Нысан 27.12.2023 жылы пайдалануға берілді. Үнемделген қаражат бюджетке қайтарылды</t>
    </r>
  </si>
  <si>
    <t>Үйге ортақ жылуды есепке алу аспаптарын (ЖҮЕА) орнату</t>
  </si>
  <si>
    <t>Үйге ортақ суды есепке алу аспаптарын (СББҚ) орнату</t>
  </si>
  <si>
    <r>
      <rPr>
        <b/>
        <sz val="10"/>
        <rFont val="Times New Roman"/>
        <family val="1"/>
        <charset val="204"/>
      </rPr>
      <t>Орындалды</t>
    </r>
    <r>
      <rPr>
        <sz val="10"/>
        <rFont val="Times New Roman"/>
        <family val="1"/>
        <charset val="204"/>
      </rPr>
      <t xml:space="preserve">. 2023 жылы "Қостанай Су" МКК кәсіпорнымен 55 ОПУВ орнатылды </t>
    </r>
  </si>
  <si>
    <r>
      <rPr>
        <b/>
        <sz val="10"/>
        <rFont val="Times New Roman"/>
        <family val="1"/>
        <charset val="204"/>
      </rPr>
      <t xml:space="preserve">Орындалды. </t>
    </r>
    <r>
      <rPr>
        <sz val="10"/>
        <rFont val="Times New Roman"/>
        <family val="1"/>
        <charset val="204"/>
      </rPr>
      <t>2023 жылы 83 ЖЭО орнатылды, оның ішінде "Қостанай ОЭК" МКК кәсіпорындары - 64 ЖЭО, "Рудный жылу желілері" ЖШС - 19 ЖЭО.</t>
    </r>
  </si>
  <si>
    <r>
      <rPr>
        <b/>
        <sz val="10"/>
        <rFont val="Times New Roman"/>
        <family val="1"/>
        <charset val="204"/>
      </rPr>
      <t>Орындалды</t>
    </r>
    <r>
      <rPr>
        <sz val="10"/>
        <rFont val="Times New Roman"/>
        <family val="1"/>
        <charset val="204"/>
      </rPr>
      <t xml:space="preserve">. Аталған іс-шара аясында "Қазгидромет" РМК серверінен "Kostanay Plaza" СОО LED-экранына ауаның негізгі бес ластаушы затының шоғырлануы туралы ақпаратты онлайн-трансляциялау жүзеге асырылды </t>
    </r>
    <r>
      <rPr>
        <i/>
        <sz val="9"/>
        <rFont val="Times New Roman"/>
        <family val="1"/>
        <charset val="204"/>
      </rPr>
      <t>(аспалы бөлшектер, көміртегі тотығы, күкірт диоксиді, азот оксиді және диоксид)</t>
    </r>
    <r>
      <rPr>
        <sz val="10"/>
        <rFont val="Times New Roman"/>
        <family val="1"/>
        <charset val="204"/>
      </rPr>
      <t>.</t>
    </r>
  </si>
  <si>
    <r>
      <rPr>
        <b/>
        <sz val="10"/>
        <rFont val="Times New Roman"/>
        <family val="1"/>
        <charset val="204"/>
      </rPr>
      <t>Орындалды</t>
    </r>
    <r>
      <rPr>
        <sz val="10"/>
        <rFont val="Times New Roman"/>
        <family val="1"/>
        <charset val="204"/>
      </rPr>
      <t>. Оқушылар мен студенттерді қоршаған ортаның сапасы туралы ақпараттандыру мақсатында мемлекеттік және орыс тілдерінде "Қостанай облысының экологиялық жағдайы" атты экологиялық брошюра шығарылды, таралымы - 1000 дана.</t>
    </r>
  </si>
  <si>
    <r>
      <rPr>
        <b/>
        <sz val="10"/>
        <rFont val="Times New Roman"/>
        <family val="1"/>
        <charset val="204"/>
      </rPr>
      <t>Орындалды.</t>
    </r>
    <r>
      <rPr>
        <sz val="10"/>
        <rFont val="Times New Roman"/>
        <family val="1"/>
        <charset val="204"/>
      </rPr>
      <t xml:space="preserve"> 2023 жылдың мамыр айында өзен арнасын тазарту жұмыстары басталды.Тобыл Қостанай қаласының шекарасында Гагарин бөгетінен қалалық жағажайға дейінгі учаскеде. Жұмыстарды келісім-шартқа сәйкес 2024 жылы аяқтау жоспарлануда. Жұмыстарға жалпы ауданы 22,6 га болатын ұзындығы 2110 м учаскеде түбін тереңдету, қамыс пен бұталарды жұлу кіреді. </t>
    </r>
  </si>
  <si>
    <r>
      <rPr>
        <b/>
        <sz val="10"/>
        <rFont val="Times New Roman"/>
        <family val="1"/>
        <charset val="204"/>
      </rPr>
      <t>Орындалды</t>
    </r>
    <r>
      <rPr>
        <sz val="10"/>
        <rFont val="Times New Roman"/>
        <family val="1"/>
        <charset val="204"/>
      </rPr>
      <t>. 2023 жылы қарастырылған қаржыландыру 100% игерілді, 2023 жылдың қыркүйегінде жалпы ауданы 4,4 гектар алқаптың түбін тереңдету, қамыс пен бұталарды тамырымен жұлу жұмыстары басталды. Нысан 2024 жылға ауысады.</t>
    </r>
  </si>
  <si>
    <r>
      <rPr>
        <b/>
        <sz val="10"/>
        <rFont val="Times New Roman"/>
        <family val="1"/>
        <charset val="204"/>
      </rPr>
      <t>Орындалды</t>
    </r>
    <r>
      <rPr>
        <sz val="10"/>
        <rFont val="Times New Roman"/>
        <family val="1"/>
        <charset val="204"/>
      </rPr>
      <t>. Аудандық және қалалық әкімдіктер ҚТҚ полигондарының иелерімен бірлесе отырып, тұрақты негізде ҚТҚ полигондарын орналастыру (шлакбаум, дренаждық траншея, қоршаулар, өлшеу құралдары, үйінділерді орнату), рұқсат құжаттарын рәсімдеу бойынша жұмыстар жүргізуде. 
Осылайша, облыс аумағында бар 239 қатты тұрмыстық қалдықтар полигонының 129 полигоны көрсетілген талаптарға сәйкес келтірілді немесе 54% республикалық орташа көрсеткіш бойынша 21%.</t>
    </r>
  </si>
  <si>
    <r>
      <rPr>
        <b/>
        <sz val="10"/>
        <rFont val="Times New Roman"/>
        <family val="1"/>
        <charset val="204"/>
      </rPr>
      <t>Орындалды.</t>
    </r>
    <r>
      <rPr>
        <sz val="10"/>
        <rFont val="Times New Roman"/>
        <family val="1"/>
        <charset val="204"/>
      </rPr>
      <t xml:space="preserve"> 2023 жылы "Қазақстан Ғарыш Сапары" ҰК" АҚ геопорталы арқылы қалдықтарды орналастыру орындарының болуын бақылау нәтижелері бойынша (облыс орталығынан 50 км радиуста, Лисаковск қаласы 40 км-ден астам, Арқалық қаласы және Жітіқара қаласы елді мекендердің шекарасынан 30 км-ден астам) облыс аумағында 458 апатты қоқыс үйінділері анықталды. оның ішінде 22 нысан расталған жоқ. Қабылданған шаралардың нәтижесінде қалалар мен аудандардың әкімдіктері 436 апатты қоқыс орнын жойды, бұл 100% құрайды. 
</t>
    </r>
  </si>
  <si>
    <r>
      <rPr>
        <b/>
        <sz val="10"/>
        <rFont val="Times New Roman"/>
        <family val="1"/>
        <charset val="204"/>
      </rPr>
      <t>Орындалды.</t>
    </r>
    <r>
      <rPr>
        <sz val="10"/>
        <rFont val="Times New Roman"/>
        <family val="1"/>
        <charset val="204"/>
      </rPr>
      <t xml:space="preserve"> Аукцион қорытындысы бойынша Ұзынкөл ауданының әкімдігі "Қаратал" ЖК тоғандарын ұйымдастыру үшін ауданы 0,05 га жер телімін бөлді. 2023 жылы ЖАО-ның жер учаскелерін резервке қою жұмыстары жүргізілген жоқ. 
</t>
    </r>
  </si>
  <si>
    <r>
      <rPr>
        <b/>
        <sz val="10"/>
        <color theme="1"/>
        <rFont val="Times New Roman"/>
        <family val="1"/>
        <charset val="204"/>
      </rPr>
      <t>Орындауда.</t>
    </r>
    <r>
      <rPr>
        <sz val="10"/>
        <color theme="1"/>
        <rFont val="Times New Roman"/>
        <family val="1"/>
        <charset val="204"/>
      </rPr>
      <t>*2023 жылдың қорытындысы бойынша жүргізілген әлеуметтік сауалнаманың нәтижелері 2025 жылы қалыптастырылады.</t>
    </r>
  </si>
  <si>
    <r>
      <rPr>
        <b/>
        <sz val="10"/>
        <rFont val="Times New Roman"/>
        <family val="1"/>
        <charset val="204"/>
      </rPr>
      <t xml:space="preserve">Орындалды. </t>
    </r>
    <r>
      <rPr>
        <sz val="10"/>
        <rFont val="Times New Roman"/>
        <family val="1"/>
        <charset val="204"/>
      </rPr>
      <t>2023 жылы қарастырылған қаржыландыру 100% игерілді, 14 өтінім мақұлданды.</t>
    </r>
  </si>
  <si>
    <r>
      <rPr>
        <b/>
        <sz val="10"/>
        <color theme="1"/>
        <rFont val="Times New Roman"/>
        <family val="1"/>
        <charset val="204"/>
      </rPr>
      <t>Қол жеткізілді.</t>
    </r>
    <r>
      <rPr>
        <sz val="10"/>
        <color theme="1"/>
        <rFont val="Times New Roman"/>
        <family val="1"/>
        <charset val="204"/>
      </rPr>
      <t xml:space="preserve"> 2024 жылғы 1 қаңтардағы жағдай бойынша</t>
    </r>
    <r>
      <rPr>
        <b/>
        <sz val="10"/>
        <color theme="1"/>
        <rFont val="Times New Roman"/>
        <family val="1"/>
        <charset val="204"/>
      </rPr>
      <t>.                                                                                                                               - өрт сөндіру деполарының қамтылуы 75% құрайды%:</t>
    </r>
    <r>
      <rPr>
        <sz val="10"/>
        <color theme="1"/>
        <rFont val="Times New Roman"/>
        <family val="1"/>
        <charset val="204"/>
      </rPr>
      <t xml:space="preserve">                                                                                                                                   жұмыс істеп тұрған өрт сөндіру бекеттерінің саны - т 27 бірлік, талап етілетін өрт сөндіру бекеттерінің саны (тиістілік нормасы) - 36 бірлік.
 - </t>
    </r>
    <r>
      <rPr>
        <b/>
        <sz val="10"/>
        <color theme="1"/>
        <rFont val="Times New Roman"/>
        <family val="1"/>
        <charset val="204"/>
      </rPr>
      <t>суда құтқару станцияларымен қамтамасыз етілу (жобалық-сметалық құжаттаманы әзірлеу, құрылыс) 100% құрайды%</t>
    </r>
    <r>
      <rPr>
        <sz val="10"/>
        <color theme="1"/>
        <rFont val="Times New Roman"/>
        <family val="1"/>
        <charset val="204"/>
      </rPr>
      <t xml:space="preserve">: жұмыс істеп тұрған суда құтқару станцияларының саны -4;талап етілетін саны-4;
 -қаржыландырудың болмауына байланысты 2023 жылы өрт сөндіру деполары мен суда құтқару станцияларына жоспарланған күрделі жөндеу жұмыстары жүргізілген жоқ;
- инфрақұрылыммен қамтамасыз етілу деңгейі - 58,3%  </t>
    </r>
    <r>
      <rPr>
        <i/>
        <sz val="10"/>
        <color theme="1"/>
        <rFont val="Times New Roman"/>
        <family val="1"/>
        <charset val="204"/>
      </rPr>
      <t>((75%+100%+ о%) : 3 = 58,3%)</t>
    </r>
  </si>
  <si>
    <r>
      <rPr>
        <b/>
        <sz val="10"/>
        <color theme="1"/>
        <rFont val="Times New Roman"/>
        <family val="1"/>
        <charset val="204"/>
      </rPr>
      <t>Орындауда.</t>
    </r>
    <r>
      <rPr>
        <sz val="10"/>
        <color theme="1"/>
        <rFont val="Times New Roman"/>
        <family val="1"/>
        <charset val="204"/>
      </rPr>
      <t>*</t>
    </r>
    <r>
      <rPr>
        <sz val="10"/>
        <rFont val="Times New Roman"/>
        <family val="1"/>
        <charset val="204"/>
      </rPr>
      <t>2023 жылғы деректер 2024 жылдың сәуір айында жарияланады.</t>
    </r>
  </si>
  <si>
    <r>
      <rPr>
        <b/>
        <sz val="10"/>
        <color theme="1"/>
        <rFont val="Times New Roman"/>
        <family val="1"/>
        <charset val="204"/>
      </rPr>
      <t>Атқаруда.</t>
    </r>
    <r>
      <rPr>
        <sz val="10"/>
        <color theme="1"/>
        <rFont val="Times New Roman"/>
        <family val="1"/>
        <charset val="204"/>
      </rPr>
      <t xml:space="preserve"> *2023 жылғы деректер 2024 жылдың сәуір айында жарияланады </t>
    </r>
  </si>
  <si>
    <r>
      <rPr>
        <b/>
        <sz val="10"/>
        <color theme="1"/>
        <rFont val="Times New Roman"/>
        <family val="1"/>
        <charset val="204"/>
      </rPr>
      <t xml:space="preserve">Атқаруда. </t>
    </r>
    <r>
      <rPr>
        <sz val="10"/>
        <color theme="1"/>
        <rFont val="Times New Roman"/>
        <family val="1"/>
        <charset val="204"/>
      </rPr>
      <t>*2023 жылғы деректер 2024 жылдың сәуір айында жарияланады</t>
    </r>
  </si>
  <si>
    <r>
      <rPr>
        <b/>
        <sz val="10"/>
        <color theme="1"/>
        <rFont val="Times New Roman"/>
        <family val="1"/>
        <charset val="204"/>
      </rPr>
      <t>Қол жеткізілді.</t>
    </r>
    <r>
      <rPr>
        <sz val="10"/>
        <color theme="1"/>
        <rFont val="Times New Roman"/>
        <family val="1"/>
        <charset val="204"/>
      </rPr>
      <t xml:space="preserve"> </t>
    </r>
  </si>
  <si>
    <r>
      <rPr>
        <b/>
        <sz val="10"/>
        <rFont val="Times New Roman"/>
        <family val="1"/>
        <charset val="204"/>
      </rPr>
      <t>Қол жеткізілді.</t>
    </r>
    <r>
      <rPr>
        <sz val="10"/>
        <rFont val="Times New Roman"/>
        <family val="1"/>
        <charset val="204"/>
      </rPr>
      <t xml:space="preserve"> 2024 жылдың 1 қаңтарындағы жағдай бойынша 14-18 жас аралығындағы жастардың саны 47623 адамды құрады, оның ішінде жалпы білім беретін мектептерде оқитындар - 30724 адам және орта арнаулы оқу орындарында - 16899 адам. Бұқаралық спортпен шұғылданумен осы жастағы 43058 адам қамтылған, оның ішінде жалпы білім беретін мектептердегі спорт секцияларында - 16543 адам, техникалық және кәсіптік білім беру ұйымдарында - 7195 адам, жоғары оқу орындарында - 879 адам, балалар мен жасөспірімдердің дене шынықтыру үйірмелерінде - 4731 адам, жасөспірімдер клубтарында - 1907 адам, спорт мектептерінде - 6985 адам, мемлекеттік спорттық тапсырыс - 1558 адам, спорт клубтарында - 1084 адам, фитнес кезінде клубтарда, спорт федерацияларында, спорт мекемелері жанындағы ұйымдарда - 2986 адам. 
</t>
    </r>
  </si>
  <si>
    <r>
      <rPr>
        <b/>
        <sz val="10"/>
        <color theme="1"/>
        <rFont val="Times New Roman"/>
        <family val="1"/>
        <charset val="204"/>
      </rPr>
      <t>Орындауда.</t>
    </r>
    <r>
      <rPr>
        <sz val="10"/>
        <color theme="1"/>
        <rFont val="Times New Roman"/>
        <family val="1"/>
        <charset val="204"/>
      </rPr>
      <t xml:space="preserve"> "Цифрлық форматқа көшірілген оқулықтардың үлесі" индикаторын орындау жергілікті атқарушы органдардың құзыретіне кірмейді. Білім министрлігіне осы көрсеткішті алып тастау туралы хаттар (18.04.2022 ж. №02-07/721, 22.09.2022 ж. № 02-06/2915, 10.10.2022 ж. № 02-06/3136, 26.05.2023 ж. № 02-06) жіберілді./2305).
Білім министрлігінің 14.06.2023 жылғы №2200-2-4497/07-2 жауаптарының бірінде бұл мәселе бойынша Қазақстан Республикасы Білім министрлігінің Мемлекеттік қызметтерді цифрландыру және автоматтандыру департаментіне және "Республикалық ғылыми-практикалық сараптама орталығы" ШЖҚ РМК-ға жүгіну қажеттілігі көрсетілген. Білім беру мазмұнын сараптау" Қазақстан Республикасы Білім және ғылым министрлігі Білім саласындағы сапаны қамтамасыз ету комитетінің
Жоғарыда айтылғандардың негізінде Қазақстан Республикасы Білім министрлігінің көрсетілген ведомстволық бағынысты кәсіпорындарына хаттар (11.11.2023 жылғы № 02-06/4865) жіберілді.</t>
    </r>
  </si>
  <si>
    <r>
      <rPr>
        <b/>
        <sz val="10"/>
        <color theme="1"/>
        <rFont val="Times New Roman"/>
        <family val="1"/>
        <charset val="204"/>
      </rPr>
      <t>Орындалды</t>
    </r>
    <r>
      <rPr>
        <sz val="10"/>
        <color theme="1"/>
        <rFont val="Times New Roman"/>
        <family val="1"/>
        <charset val="204"/>
      </rPr>
      <t>.2023 жылы облыста 23843 жұмыс орны құрылды, оның ішінде 16538 тұрақты жұмыс орны</t>
    </r>
  </si>
  <si>
    <r>
      <rPr>
        <b/>
        <sz val="10"/>
        <color theme="1"/>
        <rFont val="Times New Roman"/>
        <family val="1"/>
        <charset val="204"/>
      </rPr>
      <t>Орындалды.</t>
    </r>
    <r>
      <rPr>
        <sz val="10"/>
        <color theme="1"/>
        <rFont val="Times New Roman"/>
        <family val="1"/>
        <charset val="204"/>
      </rPr>
      <t xml:space="preserve"> 2023 жылы абаттандыру бойынша құрылыс-монтаждау жұмыстары аяқталып, 1,5 шақырым жылу желілері қайта жаңартылды.</t>
    </r>
  </si>
  <si>
    <r>
      <rPr>
        <b/>
        <sz val="10"/>
        <color theme="1"/>
        <rFont val="Times New Roman"/>
        <family val="1"/>
        <charset val="204"/>
      </rPr>
      <t xml:space="preserve">Орындалды. </t>
    </r>
    <r>
      <rPr>
        <sz val="10"/>
        <color theme="1"/>
        <rFont val="Times New Roman"/>
        <family val="1"/>
        <charset val="204"/>
      </rPr>
      <t>2023 жылы ҚМЖ аяқталды, абаттандыру бойынша 1,8 шақырым жылу желілері қайта жаңартылды.</t>
    </r>
  </si>
  <si>
    <r>
      <rPr>
        <b/>
        <sz val="10"/>
        <rFont val="Times New Roman"/>
        <family val="1"/>
        <charset val="204"/>
      </rPr>
      <t>Орындалды.</t>
    </r>
    <r>
      <rPr>
        <sz val="10"/>
        <rFont val="Times New Roman"/>
        <family val="1"/>
        <charset val="204"/>
      </rPr>
      <t xml:space="preserve"> Мемлекеттік еңбек инспекторлары еңбек заңнамасының негізгі ережелері, оның ішінде жұмыс берушілерді электрондық еңбек шарттарын есепке алудың бірыңғай жүйесіне қосу мәселелері бойынша түсіндіру жұмыстары аясында 2023 жылы 137 кездесу өткізіп, оған 3059 адам қатысты.</t>
    </r>
  </si>
  <si>
    <r>
      <rPr>
        <b/>
        <sz val="10"/>
        <color theme="1"/>
        <rFont val="Times New Roman"/>
        <family val="1"/>
        <charset val="204"/>
      </rPr>
      <t>Ішінара орындалды</t>
    </r>
    <r>
      <rPr>
        <sz val="10"/>
        <color theme="1"/>
        <rFont val="Times New Roman"/>
        <family val="1"/>
        <charset val="204"/>
      </rPr>
      <t xml:space="preserve">.  2023 жылы 1 шақырым автожол жөнделіп, ауа райының қолайсыздығына байланысты атқарылған жұмыстардың бір бөлігі 2024 жылға шегерілді  </t>
    </r>
  </si>
  <si>
    <r>
      <rPr>
        <b/>
        <sz val="10"/>
        <color theme="1"/>
        <rFont val="Times New Roman"/>
        <family val="1"/>
        <charset val="204"/>
      </rPr>
      <t xml:space="preserve">Ішінара орындалды. </t>
    </r>
    <r>
      <rPr>
        <sz val="10"/>
        <color theme="1"/>
        <rFont val="Times New Roman"/>
        <family val="1"/>
        <charset val="204"/>
      </rPr>
      <t xml:space="preserve"> 2023 жылы 200 шақырым автожолға жөндеу жұмыстары жүргізілді. 1 763,0 млн. теңге сомасындағы бюджеттік қаражаттың игерілмеуі мердігердің келісімшарттық міндеттемелерін тиісінше орындамауымен түсіндіріледі, онымен келісімшарт біржақты тәртіппен бұзылады.</t>
    </r>
  </si>
  <si>
    <r>
      <rPr>
        <b/>
        <sz val="10"/>
        <color theme="1"/>
        <rFont val="Times New Roman"/>
        <family val="1"/>
        <charset val="204"/>
      </rPr>
      <t>Орындалды</t>
    </r>
    <r>
      <rPr>
        <sz val="10"/>
        <color theme="1"/>
        <rFont val="Times New Roman"/>
        <family val="1"/>
        <charset val="204"/>
      </rPr>
      <t>.2023 жылы 238,1 шақырым автожол жөнделді. Облыстық бюджеттен қосымша қаражат бөлінді.</t>
    </r>
  </si>
  <si>
    <r>
      <rPr>
        <b/>
        <sz val="10"/>
        <color theme="1"/>
        <rFont val="Times New Roman"/>
        <family val="1"/>
        <charset val="204"/>
      </rPr>
      <t>Орындалды.</t>
    </r>
    <r>
      <rPr>
        <sz val="10"/>
        <color theme="1"/>
        <rFont val="Times New Roman"/>
        <family val="1"/>
        <charset val="204"/>
      </rPr>
      <t xml:space="preserve"> Жоба аяқталды.</t>
    </r>
  </si>
  <si>
    <r>
      <rPr>
        <b/>
        <sz val="10"/>
        <color theme="1"/>
        <rFont val="Times New Roman"/>
        <family val="1"/>
        <charset val="204"/>
      </rPr>
      <t>Орындалды.</t>
    </r>
    <r>
      <rPr>
        <sz val="10"/>
        <color theme="1"/>
        <rFont val="Times New Roman"/>
        <family val="1"/>
        <charset val="204"/>
      </rPr>
      <t xml:space="preserve"> ІІМ-нің 6 жоғары оқу орны мен академиясында 3 264 адамды қамтыған волонтерлік қозғалыстар жұмыс істейді. Техникалық және кәсіптік, орта білімнен кейінгі білім беру ұйымдарында 12000 студентті қамтыған 34 еріктілер жасағы жұмыс істейді. Волонтерлік ЖОО студенттері арасында белсенді дамып келеді.  Қостанай облысының Төтенше жағдайлар департаменті табиғи және техногендік сипаттағы төтенше жағдайлардың алдын алу және жою бойынша 10-АЙМАҚ, ДОС, БАРС сияқты волонтерлік ұйымдармен тығыз байланыста.Волонтерлікті дамытуды қолдау мақсатында облыс бойынша 12 жоба жүзеге асырылуда. Соның ішінде облыстық жастар ресурстық орталығымен 2017 жылдан бастап "Қостанай облысында волонтерлікті ілгерілету" жобасы жүзеге асырылуда. Сонымен қатар, облыстық ресурстық орталық базасында волонтерлік орталықтың қызметі ұйымдастырылған, оның міндеттеріне мыналар кіреді: волонтерлік ұйымдардың әлеуетін арттыру бойынша іс-шараларды ұйымдастыру, - волонтерлерге конкурс өткізу, салалық волонтерлікті дамыту. </t>
    </r>
  </si>
  <si>
    <r>
      <rPr>
        <b/>
        <sz val="10"/>
        <color theme="1"/>
        <rFont val="Times New Roman"/>
        <family val="1"/>
        <charset val="204"/>
      </rPr>
      <t>Орындалды.</t>
    </r>
    <r>
      <rPr>
        <sz val="10"/>
        <color theme="1"/>
        <rFont val="Times New Roman"/>
        <family val="1"/>
        <charset val="204"/>
      </rPr>
      <t xml:space="preserve"> Облыстық жастар ресурстық орталығы жыл сайын студенттердің өзін-өзі басқаруын, қозғалыстарын қолдау бойынша іс-шаралар өткізеді. Жастар ісі жөніндегі комитеттермен және студенттік өзін-өзі басқару төрағаларымен ынтымақтастық орнатылды. 2023 жылы студенттер үшін пікірсайыс лигасы ұйымдастырылып, пікірсайыс турнирлері, студенттер фестивалі мен гала-концерті, сондай-ақ жыл бойына студенттік үкіметті қолдауға бағытталған іс-шаралар өткізілді. Жыл қорытындысы бойынша жоғары оқу орындарының ең белсенді студенттері алғыс хаттармен марапатталды.</t>
    </r>
  </si>
  <si>
    <r>
      <rPr>
        <b/>
        <sz val="10"/>
        <color theme="1"/>
        <rFont val="Times New Roman"/>
        <family val="1"/>
        <charset val="204"/>
      </rPr>
      <t>Орындалды</t>
    </r>
    <r>
      <rPr>
        <sz val="10"/>
        <color theme="1"/>
        <rFont val="Times New Roman"/>
        <family val="1"/>
        <charset val="204"/>
      </rPr>
      <t>. 2022-2023 оқу жылында 2-сыныптарға арналған қайта шығарылған оқулықтар мен оқу-әдістемелік кешендерге, бейнелеу өнері, еңбекке баулу, цифрлық сауаттылық пәндері бойынша 1-сыныптар мен 2-сыныптарға арналған электронды әдістемелерге, түзету сыныптарына арналған оқулықтарға, қорландыру циклі бойынша оқулықтар (жетіспейтін оқулықтарға қосымша тапсырыс) сатып алынды. ) 1-ден 11 сыныпқа дейін 
Қажетті оқу әдебиеттерін сатып алуға және жеткізуге 18 баспамен және 7 жеткізушімен келісімшарттар жасалды: 592 дана электронды оқулықтар, 96027 дана көркем әдебиеттер. , түзету оқулықтары 2147, қаржыландыру циклі бойынша қосымша әдебиеттер 160092 дана.
Облыстың кітап қоры 7056 213 дананы құрайды (оның ішінде негізгі қоры 150 000 дана, оқу қоры 955 035 дана). Оқырмандар саны 120 205 адам (оның ішінде білім алушы оқырмандар 100 230 адам). 53 кітапханада АИБЖ (Автоматтандырылған ақпараттық-кітапханалық жүйе) енгізілді.</t>
    </r>
  </si>
  <si>
    <r>
      <rPr>
        <b/>
        <sz val="10"/>
        <color theme="1"/>
        <rFont val="Times New Roman"/>
        <family val="1"/>
        <charset val="204"/>
      </rPr>
      <t>Орындауда. *</t>
    </r>
    <r>
      <rPr>
        <sz val="10"/>
        <color theme="1"/>
        <rFont val="Times New Roman"/>
        <family val="1"/>
        <charset val="204"/>
      </rPr>
      <t>2023 жылғы деректер 2024 жылдың 2 тоқсанында жарияланады.</t>
    </r>
  </si>
  <si>
    <t xml:space="preserve">статистикалық деректер </t>
  </si>
  <si>
    <r>
      <rPr>
        <b/>
        <sz val="10"/>
        <color theme="1"/>
        <rFont val="Times New Roman"/>
        <family val="1"/>
        <charset val="204"/>
      </rPr>
      <t>Орындауда.</t>
    </r>
    <r>
      <rPr>
        <sz val="10"/>
        <color theme="1"/>
        <rFont val="Times New Roman"/>
        <family val="1"/>
        <charset val="204"/>
      </rPr>
      <t xml:space="preserve"> * 2023 жылғы деректер 2024 жылдың 2 тоқсанында жарияланады.</t>
    </r>
  </si>
  <si>
    <r>
      <t xml:space="preserve"> </t>
    </r>
    <r>
      <rPr>
        <b/>
        <sz val="10"/>
        <color theme="1"/>
        <rFont val="Times New Roman"/>
        <family val="1"/>
        <charset val="204"/>
      </rPr>
      <t>Орындауда</t>
    </r>
    <r>
      <rPr>
        <sz val="10"/>
        <color theme="1"/>
        <rFont val="Times New Roman"/>
        <family val="1"/>
        <charset val="204"/>
      </rPr>
      <t>. *2022 - 2023 жылдарға арналған нәтижелер 2024 жылдың соңында жарияланады</t>
    </r>
  </si>
  <si>
    <r>
      <rPr>
        <b/>
        <sz val="10"/>
        <color theme="1"/>
        <rFont val="Times New Roman"/>
        <family val="1"/>
        <charset val="204"/>
      </rPr>
      <t>Орындауда</t>
    </r>
    <r>
      <rPr>
        <sz val="10"/>
        <color theme="1"/>
        <rFont val="Times New Roman"/>
        <family val="1"/>
        <charset val="204"/>
      </rPr>
      <t xml:space="preserve"> *2023 жылдың қорытындысы бойынша жүргізілген әлеуметтік сауалнаманың нәтижелері 2025 жылы қалыптастырылады.</t>
    </r>
  </si>
  <si>
    <t>Республикалық маңызы бар клиникаларда босандыру қызметтерінің дәрігерлері мен орта персоналының біліктілігін арттыру (аймақтандырудың 1 және 2 деңгейлері)</t>
  </si>
  <si>
    <t>Қалалық және аудандық ауруханалардың акушерлік қызметіне тартылған дәрігерлер мен орта буын қызметкерлеріне "Акушерлік практикадағы ауыр жағдайдағы шұғыл көмек" тақырыбында шеберлік сыныптарын өткізу</t>
  </si>
  <si>
    <t>Есепте тұрмайтын балаларды, науқастарды, сондай-ақ жүкті әйелдерді анықтау мақсатында аулаларды аралау (патронаж) арқылы жоғары әлеуметтік қатер тобындағы балаларды динамикалық бақылау;</t>
  </si>
  <si>
    <t xml:space="preserve">Нәрестелер мен аналар өлімінің әрбір жағдайын талдау </t>
  </si>
  <si>
    <t>Емдеуді уақтылы түзету үшін 1 және 2 деңгейдегі стационарлардағы ауыр балаларды күнделікті бақылау</t>
  </si>
  <si>
    <t>Облыстық шұғыл жедел жәрдем станциясы</t>
  </si>
  <si>
    <t>Қостанай ауданындағы емхана</t>
  </si>
  <si>
    <t>Қостанай қаласындағы қалалық аурухана</t>
  </si>
  <si>
    <t>Туа біткен даму кемістіктері бар балаларға жоғары мамандандырылған медициналық көмек көрсету</t>
  </si>
  <si>
    <t>Медициналық-санитариялық алғашқы көмек көрсететін медициналық ұйымдар деңгейінде әйелдерді алдағы жүктілікке дайындау бойынша жұмыс;</t>
  </si>
  <si>
    <t>Медициналық-санитариялық алғашқы көмек (бұдан әрі - МСАК) көрсететін ұйымдар деңгейінде фертильді жастағы әйелдерді жатырішілік инфекцияларға (ҚІИ) тексеру.</t>
  </si>
  <si>
    <r>
      <rPr>
        <b/>
        <sz val="10"/>
        <color theme="1"/>
        <rFont val="Times New Roman"/>
        <family val="1"/>
        <charset val="204"/>
      </rPr>
      <t>Қол жеткізілді.</t>
    </r>
    <r>
      <rPr>
        <sz val="10"/>
        <color theme="1"/>
        <rFont val="Times New Roman"/>
        <family val="1"/>
        <charset val="204"/>
      </rPr>
      <t xml:space="preserve"> 2023 жылы жұмыспен қамтуға жәрдемдесудің, кәсіпкерлікті дамытудың мемлекеттік бағдарламаларына қатысу мәселелері бойынша консультациялар, сондай-ақ заңгер мен психологтың консультациялары көрсетілді. Жастардың әлеуметтік және волонтерлік жобаларын, сондай-ақ "Тәуелсіздік ұрпақтары" гранттық байқауына жобаларды жазу бойынша түсініктемелер жүргізілді. Кәсіпкерлік дағдыларына, түйіндемені құрастыру ерекшеліктеріне, жұмыс іздеуге, әңгімелесуден өтуге оқыту жүргізілді. Жыл басынан бері 19 кездесу өткізіліп, 130 консультация берілді. </t>
    </r>
  </si>
  <si>
    <r>
      <rPr>
        <b/>
        <sz val="10"/>
        <color theme="1"/>
        <rFont val="Times New Roman"/>
        <family val="1"/>
        <charset val="204"/>
      </rPr>
      <t xml:space="preserve">Орындалды. </t>
    </r>
    <r>
      <rPr>
        <sz val="10"/>
        <color theme="1"/>
        <rFont val="Times New Roman"/>
        <family val="1"/>
        <charset val="204"/>
      </rPr>
      <t xml:space="preserve">Израильдік мамандардың соңғы әзірлемелері мен емдеу әдістерін зерделеу мақсатында 20 дәрігер Израильде шетелде біліктілігін арттырды. Оның ішінде анестезиолог-реаниматолог дәрігер "Ақшұрстандағы ауыр жағдай" тақырыбы бойынша.
2 акушер-гинеколог дәрігер Түркияда Денсаулық сақтау ғылымдары университетінің базасында шетелде біліктілігін арттырды. 10 дәрігер Санкт-Петербург қаласында кәсіби дағдыларды меңгеру мақсатында тағылымдамадан өтті.
</t>
    </r>
  </si>
  <si>
    <r>
      <rPr>
        <b/>
        <sz val="10"/>
        <color theme="1"/>
        <rFont val="Times New Roman"/>
        <family val="1"/>
        <charset val="204"/>
      </rPr>
      <t>Орындалды.</t>
    </r>
    <r>
      <rPr>
        <sz val="10"/>
        <color theme="1"/>
        <rFont val="Times New Roman"/>
        <family val="1"/>
        <charset val="204"/>
      </rPr>
      <t xml:space="preserve"> Туа біткен даму ақаулары анықталған пациенттер Қазақстан Республикасы Денсаулық сақтау министрінің бұйрығына сәйкес Республикалық клиникаларға немесе санитарлық авиация желілері бойынша немесе квоталар бойынша жіберіледі.</t>
    </r>
  </si>
  <si>
    <r>
      <rPr>
        <b/>
        <sz val="10"/>
        <color theme="1"/>
        <rFont val="Times New Roman"/>
        <family val="1"/>
        <charset val="204"/>
      </rPr>
      <t>Орындалды.</t>
    </r>
    <r>
      <rPr>
        <sz val="10"/>
        <color theme="1"/>
        <rFont val="Times New Roman"/>
        <family val="1"/>
        <charset val="204"/>
      </rPr>
      <t xml:space="preserve"> Әйелдерді алдағы жүктілікке дайындау жұмыстары МСАК жанындағы отбасын жоспарлау кабинеттерінде және қажет болған жағдайда мамандандырылған мамандарды тарта отырып жүргізіледі. Қазақстан Республикасында акушерлік-гинекологиялық көмек көрсетудің 26.08.2021 жылғы № 92 ҚР ДСМ стандартына сәйкес жүргізіледі.</t>
    </r>
  </si>
  <si>
    <r>
      <rPr>
        <b/>
        <sz val="10"/>
        <color theme="1"/>
        <rFont val="Times New Roman"/>
        <family val="1"/>
        <charset val="204"/>
      </rPr>
      <t xml:space="preserve">Орындалды. </t>
    </r>
    <r>
      <rPr>
        <sz val="10"/>
        <color theme="1"/>
        <rFont val="Times New Roman"/>
        <family val="1"/>
        <charset val="204"/>
      </rPr>
      <t>Фертильді жастағы әйелдерді жатырішілік инфекцияларға МСАК деңгейінде тексеру тегін медициналық көмектің кепілдендірілген көлемі және МӘМС шеңберінде емделуге сәйкес жүргізіледі. Қазақстан Республикасында акушерлік-гинекологиялық көмек көрсетудің 26.08.2021 жылғы № 92 ҚР ДСМ стандартына сәйкес жүргізіледі.</t>
    </r>
  </si>
  <si>
    <r>
      <rPr>
        <b/>
        <sz val="10"/>
        <color theme="1"/>
        <rFont val="Times New Roman"/>
        <family val="1"/>
        <charset val="204"/>
      </rPr>
      <t>Орындалды.</t>
    </r>
    <r>
      <rPr>
        <sz val="10"/>
        <color theme="1"/>
        <rFont val="Times New Roman"/>
        <family val="1"/>
        <charset val="204"/>
      </rPr>
      <t xml:space="preserve"> Қазақстан Республикасы Үкіметінің Қаулы жобасы аясында Қостанай облысында 25 амбулаториялық-емханалық нысанды іске асыру қарастырылған. Ауыл тұрғындарының өңірлерге медициналық қызмет көрсетуге қолжетімділігін арттыру мақсатында автобус және 4 КамАз базасында отандық өндірістен 10 жылжымалы медициналық кешен сатып алынды. "Қостанай облысы әкімдігінің Денсаулық сақтау басқармасы" ММ басшысының 2023 жылғы 23 қаңтардағы № 23 бұйрығымен ЖМК-ның облыстың ауылдық елді мекендеріне шығу кестесі бекітілді. 2023 жылдың қорытындысы бойынша АМК медициналық тексерумен қамтылған халық саны 33862 адамды, оның ішінде 6558 баланы қамтыды. Жүргізілген: диагностикалық зерттеулер 23039; зертханалық зерттеулер 14324; консультациялар 29249.</t>
    </r>
  </si>
  <si>
    <r>
      <rPr>
        <b/>
        <sz val="10"/>
        <rFont val="Times New Roman"/>
        <family val="1"/>
        <charset val="204"/>
      </rPr>
      <t>Орындалды.</t>
    </r>
    <r>
      <rPr>
        <sz val="10"/>
        <rFont val="Times New Roman"/>
        <family val="1"/>
        <charset val="204"/>
      </rPr>
      <t xml:space="preserve"> 2023 жылға 50 млн. теңгеге 21 бірлік көлемінде оңалту жабдықтарын сатып алуға шығындар қарастырылған (Білек буынының жоғарғы аяқтарын пассивті қалпына келтіру аппараты, Жоғарғы және төменгі аяқ-қолдарға арналған белсенді пассивті тренажер, Магниттік терапия аппараты, Ультрафиолет терапия аппараты, Аппарат тізе мен жамбас буындарын ұзақ мерзімді пассивті жұмылдыру үшін)</t>
    </r>
  </si>
  <si>
    <t>Салауатты өмір салтын және дұрыс тамақтануды насихаттау, азаматтардың хабардарлығын және жеке жауапкершілігін арттыру</t>
  </si>
  <si>
    <r>
      <rPr>
        <b/>
        <sz val="10"/>
        <rFont val="Times New Roman"/>
        <family val="1"/>
        <charset val="204"/>
      </rPr>
      <t xml:space="preserve">Орындалды. </t>
    </r>
    <r>
      <rPr>
        <sz val="10"/>
        <rFont val="Times New Roman"/>
        <family val="1"/>
        <charset val="204"/>
      </rPr>
      <t xml:space="preserve">2023-2024 оқу жылына Қостанай облысы әкімдігінің жергілікті бюджетінен 70 грант бөлініп, оның 68-і игерілді, сонымен қатар 5 тұрғын өз еркімен оқудан шығарылды. Барлығы 62 тұрғын қалды.  </t>
    </r>
  </si>
  <si>
    <r>
      <rPr>
        <b/>
        <sz val="10"/>
        <rFont val="Times New Roman"/>
        <family val="1"/>
        <charset val="204"/>
      </rPr>
      <t xml:space="preserve">Орындалды. </t>
    </r>
    <r>
      <rPr>
        <sz val="10"/>
        <rFont val="Times New Roman"/>
        <family val="1"/>
        <charset val="204"/>
      </rPr>
      <t xml:space="preserve">2023 жылы қарастырылған қаржыландыру 100% игерілді.  Құрылыс-монтаждау жұмыстары 95%-ға орындалды. Нысан 2024 жылға ауысады.               </t>
    </r>
  </si>
  <si>
    <r>
      <rPr>
        <b/>
        <sz val="10"/>
        <rFont val="Times New Roman"/>
        <family val="1"/>
        <charset val="204"/>
      </rPr>
      <t>Орындалды</t>
    </r>
    <r>
      <rPr>
        <sz val="10"/>
        <rFont val="Times New Roman"/>
        <family val="1"/>
        <charset val="204"/>
      </rPr>
      <t>. 2023 жылы қарастырылған қаржыландыру 100% игерілді.  Құрылыс-монтаждау жұмыстары 95%-ға орындалды. Нысан 2024 жылға ауысады.</t>
    </r>
  </si>
  <si>
    <r>
      <rPr>
        <b/>
        <sz val="10"/>
        <rFont val="Times New Roman"/>
        <family val="1"/>
        <charset val="204"/>
      </rPr>
      <t>Орындалды.</t>
    </r>
    <r>
      <rPr>
        <sz val="10"/>
        <rFont val="Times New Roman"/>
        <family val="1"/>
        <charset val="204"/>
      </rPr>
      <t xml:space="preserve"> 2023 жылы қарастырылған қаржыландыру 100% игерілді.  Құрылыс-монтаждау жұмыстары 95%-ға орындалды. Нысан 2024 жылға ауысады.</t>
    </r>
  </si>
  <si>
    <r>
      <rPr>
        <b/>
        <sz val="10"/>
        <rFont val="Times New Roman"/>
        <family val="1"/>
        <charset val="204"/>
      </rPr>
      <t>Орындалды.</t>
    </r>
    <r>
      <rPr>
        <sz val="10"/>
        <rFont val="Times New Roman"/>
        <family val="1"/>
        <charset val="204"/>
      </rPr>
      <t xml:space="preserve"> 2023 жылы қарастырылған қаржыландыру 100% игерілді. Құрылыс-монтаждау жұмыстары 54%-ға орындалды. Нысан 2024 жылға ауысады.</t>
    </r>
  </si>
  <si>
    <r>
      <rPr>
        <b/>
        <sz val="10"/>
        <rFont val="Times New Roman"/>
        <family val="1"/>
        <charset val="204"/>
      </rPr>
      <t>Орындалды</t>
    </r>
    <r>
      <rPr>
        <sz val="10"/>
        <rFont val="Times New Roman"/>
        <family val="1"/>
        <charset val="204"/>
      </rPr>
      <t>. 2023 жылы қарастырылған қаржыландыру 100% игерілді.  Құрылыс-монтаждау жұмыстары 44%-ға орындалды. Нысан 2024 жылға ауысады.</t>
    </r>
  </si>
  <si>
    <r>
      <rPr>
        <b/>
        <sz val="10"/>
        <rFont val="Times New Roman"/>
        <family val="1"/>
        <charset val="204"/>
      </rPr>
      <t>Орындалды.</t>
    </r>
    <r>
      <rPr>
        <sz val="10"/>
        <rFont val="Times New Roman"/>
        <family val="1"/>
        <charset val="204"/>
      </rPr>
      <t xml:space="preserve"> Нысан 25.11.2023 жылы пайдалануға берілді.</t>
    </r>
  </si>
  <si>
    <r>
      <rPr>
        <b/>
        <sz val="10"/>
        <rFont val="Times New Roman"/>
        <family val="1"/>
        <charset val="204"/>
      </rPr>
      <t>Орындалды.</t>
    </r>
    <r>
      <rPr>
        <sz val="10"/>
        <rFont val="Times New Roman"/>
        <family val="1"/>
        <charset val="204"/>
      </rPr>
      <t xml:space="preserve"> Нысан 26.12.2023 жылы пайдалануға берілді.</t>
    </r>
  </si>
  <si>
    <r>
      <rPr>
        <b/>
        <sz val="10"/>
        <rFont val="Times New Roman"/>
        <family val="1"/>
        <charset val="204"/>
      </rPr>
      <t>Орындалды.</t>
    </r>
    <r>
      <rPr>
        <sz val="10"/>
        <rFont val="Times New Roman"/>
        <family val="1"/>
        <charset val="204"/>
      </rPr>
      <t>Нысан 12.01.2023 жылы пайдалануға берілді.</t>
    </r>
  </si>
  <si>
    <r>
      <rPr>
        <b/>
        <sz val="10"/>
        <rFont val="Times New Roman"/>
        <family val="1"/>
        <charset val="204"/>
      </rPr>
      <t>Орындалды.</t>
    </r>
    <r>
      <rPr>
        <sz val="10"/>
        <rFont val="Times New Roman"/>
        <family val="1"/>
        <charset val="204"/>
      </rPr>
      <t xml:space="preserve"> Нысан 25.09.2023 жылы пайдалануға берілді.</t>
    </r>
  </si>
  <si>
    <r>
      <rPr>
        <b/>
        <sz val="10"/>
        <rFont val="Times New Roman"/>
        <family val="1"/>
        <charset val="204"/>
      </rPr>
      <t>Орындалды.</t>
    </r>
    <r>
      <rPr>
        <sz val="10"/>
        <rFont val="Times New Roman"/>
        <family val="1"/>
        <charset val="204"/>
      </rPr>
      <t xml:space="preserve">  Нысан 20.06.2023 жылы пайдалануға берілді.</t>
    </r>
  </si>
  <si>
    <r>
      <rPr>
        <b/>
        <sz val="10"/>
        <rFont val="Times New Roman"/>
        <family val="1"/>
        <charset val="204"/>
      </rPr>
      <t xml:space="preserve">Орындалды. </t>
    </r>
    <r>
      <rPr>
        <sz val="10"/>
        <rFont val="Times New Roman"/>
        <family val="1"/>
        <charset val="204"/>
      </rPr>
      <t>Нысан 20.06.2023 жылы пайдалануға берілді.</t>
    </r>
  </si>
  <si>
    <r>
      <rPr>
        <b/>
        <sz val="10"/>
        <rFont val="Times New Roman"/>
        <family val="1"/>
        <charset val="204"/>
      </rPr>
      <t>Орындалды.</t>
    </r>
    <r>
      <rPr>
        <sz val="10"/>
        <rFont val="Times New Roman"/>
        <family val="1"/>
        <charset val="204"/>
      </rPr>
      <t xml:space="preserve">  Нысан 09.10.2023 жылы пайдалануға берілді.</t>
    </r>
  </si>
  <si>
    <r>
      <rPr>
        <b/>
        <sz val="10"/>
        <rFont val="Times New Roman"/>
        <family val="1"/>
        <charset val="204"/>
      </rPr>
      <t>Орындалды</t>
    </r>
    <r>
      <rPr>
        <sz val="10"/>
        <rFont val="Times New Roman"/>
        <family val="1"/>
        <charset val="204"/>
      </rPr>
      <t>. Нысан 24.08.2023 жылы пайдалануға берілді.</t>
    </r>
  </si>
  <si>
    <r>
      <rPr>
        <b/>
        <sz val="10"/>
        <rFont val="Times New Roman"/>
        <family val="1"/>
        <charset val="204"/>
      </rPr>
      <t>Орындалды.</t>
    </r>
    <r>
      <rPr>
        <sz val="10"/>
        <rFont val="Times New Roman"/>
        <family val="1"/>
        <charset val="204"/>
      </rPr>
      <t xml:space="preserve"> Нысан 18.08.2023 жылы пайдалануға берілді.</t>
    </r>
  </si>
  <si>
    <r>
      <rPr>
        <b/>
        <sz val="10"/>
        <rFont val="Times New Roman"/>
        <family val="1"/>
        <charset val="204"/>
      </rPr>
      <t>Орындалды</t>
    </r>
    <r>
      <rPr>
        <sz val="10"/>
        <rFont val="Times New Roman"/>
        <family val="1"/>
        <charset val="204"/>
      </rPr>
      <t>. 2023 жылы қарастырылған қаржыландыру 100% игерілді.  Құрылыс-монтаждау жұмыстары 93%-ға орындалды. Нысан 2024 жылға ауысады.</t>
    </r>
  </si>
  <si>
    <r>
      <rPr>
        <b/>
        <sz val="10"/>
        <rFont val="Times New Roman"/>
        <family val="1"/>
        <charset val="204"/>
      </rPr>
      <t>Орындалды.</t>
    </r>
    <r>
      <rPr>
        <sz val="10"/>
        <rFont val="Times New Roman"/>
        <family val="1"/>
        <charset val="204"/>
      </rPr>
      <t xml:space="preserve"> 2023 жылы қарастырылған қаржыландыру 100% игерілді.  Құрылыс-монтаждау жұмыстары 65%-ға орындалды. Нысан 2024 жылға ауысады.  </t>
    </r>
  </si>
  <si>
    <r>
      <rPr>
        <b/>
        <sz val="10"/>
        <rFont val="Times New Roman"/>
        <family val="1"/>
        <charset val="204"/>
      </rPr>
      <t xml:space="preserve">Орындалды. </t>
    </r>
    <r>
      <rPr>
        <sz val="10"/>
        <rFont val="Times New Roman"/>
        <family val="1"/>
        <charset val="204"/>
      </rPr>
      <t xml:space="preserve">2023 жылы қарастырылған қаржыландыру 100% игерілді. Құрылыс-монтаждау жұмыстары 63%-ға орындалды. Объект 2024 жылға ауысады </t>
    </r>
  </si>
  <si>
    <r>
      <rPr>
        <b/>
        <sz val="10"/>
        <rFont val="Times New Roman"/>
        <family val="1"/>
        <charset val="204"/>
      </rPr>
      <t xml:space="preserve">Орындалды. </t>
    </r>
    <r>
      <rPr>
        <sz val="10"/>
        <rFont val="Times New Roman"/>
        <family val="1"/>
        <charset val="204"/>
      </rPr>
      <t>Нысан 27.09.2023 жылы пайдалануға берілді.</t>
    </r>
  </si>
  <si>
    <r>
      <rPr>
        <b/>
        <sz val="10"/>
        <rFont val="Times New Roman"/>
        <family val="1"/>
        <charset val="204"/>
      </rPr>
      <t xml:space="preserve">Орындалды. </t>
    </r>
    <r>
      <rPr>
        <sz val="10"/>
        <rFont val="Times New Roman"/>
        <family val="1"/>
        <charset val="204"/>
      </rPr>
      <t>Нысан 22.12.2023 жылы пайдалануға берілді.</t>
    </r>
  </si>
  <si>
    <r>
      <rPr>
        <b/>
        <sz val="10"/>
        <rFont val="Times New Roman"/>
        <family val="1"/>
        <charset val="204"/>
      </rPr>
      <t xml:space="preserve">Орындалды. </t>
    </r>
    <r>
      <rPr>
        <sz val="10"/>
        <rFont val="Times New Roman"/>
        <family val="1"/>
        <charset val="204"/>
      </rPr>
      <t>Нысан 21.12.2023 жылы пайдалануға берілді.</t>
    </r>
  </si>
  <si>
    <r>
      <rPr>
        <b/>
        <sz val="10"/>
        <rFont val="Times New Roman"/>
        <family val="1"/>
        <charset val="204"/>
      </rPr>
      <t xml:space="preserve">Орындалды. </t>
    </r>
    <r>
      <rPr>
        <sz val="10"/>
        <rFont val="Times New Roman"/>
        <family val="1"/>
        <charset val="204"/>
      </rPr>
      <t>2023 жылы қарастырылған қаржыландыру 100% игерілді. Құрылыс-монтаждау жұмыстары 69%-ға орындалды. Нысан 2024 жылға ауысады.</t>
    </r>
  </si>
  <si>
    <r>
      <rPr>
        <b/>
        <sz val="10"/>
        <rFont val="Times New Roman"/>
        <family val="1"/>
        <charset val="204"/>
      </rPr>
      <t xml:space="preserve">Орындалды. </t>
    </r>
    <r>
      <rPr>
        <sz val="10"/>
        <rFont val="Times New Roman"/>
        <family val="1"/>
        <charset val="204"/>
      </rPr>
      <t xml:space="preserve"> 2023 жылы қарастырылған қаржыландыру 100% игерілді. Құрылыс-монтаждау жұмыстары 45%-ға орындалды. Нысан 2024 жылға ауысады.</t>
    </r>
  </si>
  <si>
    <r>
      <rPr>
        <b/>
        <sz val="10"/>
        <rFont val="Times New Roman"/>
        <family val="1"/>
        <charset val="204"/>
      </rPr>
      <t>Орындалды</t>
    </r>
    <r>
      <rPr>
        <sz val="10"/>
        <rFont val="Times New Roman"/>
        <family val="1"/>
        <charset val="204"/>
      </rPr>
      <t>. 2023 жылы қарастырылған қаржыландыру 100% игерілді. Құрылыс-монтаждау жұмыстары 95%-ға орындалды. Нысан 2024 жылға ауысады.</t>
    </r>
  </si>
  <si>
    <r>
      <rPr>
        <b/>
        <sz val="10"/>
        <rFont val="Times New Roman"/>
        <family val="1"/>
        <charset val="204"/>
      </rPr>
      <t xml:space="preserve">Орындалды. </t>
    </r>
    <r>
      <rPr>
        <sz val="10"/>
        <rFont val="Times New Roman"/>
        <family val="1"/>
        <charset val="204"/>
      </rPr>
      <t>Нысан 28.09.2023 жылы пайдалануға берілді.</t>
    </r>
  </si>
  <si>
    <r>
      <rPr>
        <b/>
        <sz val="10"/>
        <rFont val="Times New Roman"/>
        <family val="1"/>
        <charset val="204"/>
      </rPr>
      <t xml:space="preserve">Орындалды. </t>
    </r>
    <r>
      <rPr>
        <sz val="10"/>
        <rFont val="Times New Roman"/>
        <family val="1"/>
        <charset val="204"/>
      </rPr>
      <t>Нысан 27.06.2023 жылы пайдалануға берілді.</t>
    </r>
  </si>
  <si>
    <r>
      <rPr>
        <b/>
        <sz val="10"/>
        <rFont val="Times New Roman"/>
        <family val="1"/>
        <charset val="204"/>
      </rPr>
      <t xml:space="preserve">Орындалды. </t>
    </r>
    <r>
      <rPr>
        <sz val="10"/>
        <rFont val="Times New Roman"/>
        <family val="1"/>
        <charset val="204"/>
      </rPr>
      <t xml:space="preserve">2023 жылы қарастырылған қаржыландыру 100% игерілді. Құрылыс-монтаждау жұмыстары 31%-ға орындалды. Нысан 2024 жылға ауысады.  </t>
    </r>
  </si>
  <si>
    <r>
      <rPr>
        <b/>
        <sz val="10"/>
        <rFont val="Times New Roman"/>
        <family val="1"/>
        <charset val="204"/>
      </rPr>
      <t xml:space="preserve">Орындалды. </t>
    </r>
    <r>
      <rPr>
        <sz val="10"/>
        <rFont val="Times New Roman"/>
        <family val="1"/>
        <charset val="204"/>
      </rPr>
      <t xml:space="preserve"> 2023 жылы қарастырылған қаржыландыру 100% игерілді.  Құрылыс-монтаждау жұмыстары 2%-ға орындалды. Нысан 2024 жылға ауысады. </t>
    </r>
  </si>
  <si>
    <r>
      <rPr>
        <b/>
        <sz val="10"/>
        <rFont val="Times New Roman"/>
        <family val="1"/>
        <charset val="204"/>
      </rPr>
      <t>Орындалды</t>
    </r>
    <r>
      <rPr>
        <sz val="10"/>
        <rFont val="Times New Roman"/>
        <family val="1"/>
        <charset val="204"/>
      </rPr>
      <t>. Нысан 22.08.2023 жылы пайдалануға берілді.</t>
    </r>
  </si>
  <si>
    <r>
      <rPr>
        <b/>
        <sz val="10"/>
        <rFont val="Times New Roman"/>
        <family val="1"/>
        <charset val="204"/>
      </rPr>
      <t>Орындалды</t>
    </r>
    <r>
      <rPr>
        <sz val="10"/>
        <rFont val="Times New Roman"/>
        <family val="1"/>
        <charset val="204"/>
      </rPr>
      <t>. 2023 жылы қарастырылған қаржыландыру 100% игерілді. Құрылыс-монтаждау жұмыстары 88%-ға орындалды. Нысан 2024 жылға ауысады.</t>
    </r>
  </si>
  <si>
    <r>
      <rPr>
        <b/>
        <sz val="10"/>
        <rFont val="Times New Roman"/>
        <family val="1"/>
        <charset val="204"/>
      </rPr>
      <t>Орындалды</t>
    </r>
    <r>
      <rPr>
        <sz val="10"/>
        <rFont val="Times New Roman"/>
        <family val="1"/>
        <charset val="204"/>
      </rPr>
      <t>. Нысан 24.07.2023 жылы пайдалануға берілді.</t>
    </r>
  </si>
  <si>
    <r>
      <rPr>
        <b/>
        <sz val="10"/>
        <rFont val="Times New Roman"/>
        <family val="1"/>
        <charset val="204"/>
      </rPr>
      <t>Орындалды</t>
    </r>
    <r>
      <rPr>
        <sz val="10"/>
        <rFont val="Times New Roman"/>
        <family val="1"/>
        <charset val="204"/>
      </rPr>
      <t>. Нысан 14.11.2023 жылы пайдалануға берілді.</t>
    </r>
  </si>
  <si>
    <r>
      <rPr>
        <b/>
        <sz val="10"/>
        <rFont val="Times New Roman"/>
        <family val="1"/>
        <charset val="204"/>
      </rPr>
      <t>Орындалды</t>
    </r>
    <r>
      <rPr>
        <sz val="10"/>
        <rFont val="Times New Roman"/>
        <family val="1"/>
        <charset val="204"/>
      </rPr>
      <t>. Нысан 31.05.2023 жылы пайдалануға берілді.</t>
    </r>
  </si>
  <si>
    <r>
      <rPr>
        <b/>
        <sz val="10"/>
        <rFont val="Times New Roman"/>
        <family val="1"/>
        <charset val="204"/>
      </rPr>
      <t>Орындалды</t>
    </r>
    <r>
      <rPr>
        <sz val="10"/>
        <rFont val="Times New Roman"/>
        <family val="1"/>
        <charset val="204"/>
      </rPr>
      <t>. Нысан 23.08.2023 жылы пайдалануға берілді.</t>
    </r>
  </si>
  <si>
    <r>
      <rPr>
        <b/>
        <sz val="10"/>
        <rFont val="Times New Roman"/>
        <family val="1"/>
        <charset val="204"/>
      </rPr>
      <t>Орындалды</t>
    </r>
    <r>
      <rPr>
        <sz val="10"/>
        <rFont val="Times New Roman"/>
        <family val="1"/>
        <charset val="204"/>
      </rPr>
      <t>. Нысан 08.12.2023 жылы пайдалануға берілді.</t>
    </r>
  </si>
  <si>
    <r>
      <rPr>
        <b/>
        <sz val="10"/>
        <rFont val="Times New Roman"/>
        <family val="1"/>
        <charset val="204"/>
      </rPr>
      <t>Орындалды</t>
    </r>
    <r>
      <rPr>
        <sz val="10"/>
        <rFont val="Times New Roman"/>
        <family val="1"/>
        <charset val="204"/>
      </rPr>
      <t xml:space="preserve">. 2023 жылы қарастырылған қаржыландыру 100% игерілді. Құрылыс-монтаждау жұмыстары 93%-ға орындалды. Нысан 2024 жылға ауысады.  </t>
    </r>
  </si>
  <si>
    <r>
      <rPr>
        <b/>
        <sz val="10"/>
        <rFont val="Times New Roman"/>
        <family val="1"/>
        <charset val="204"/>
      </rPr>
      <t>Орындалды</t>
    </r>
    <r>
      <rPr>
        <sz val="10"/>
        <rFont val="Times New Roman"/>
        <family val="1"/>
        <charset val="204"/>
      </rPr>
      <t>. 2023 жылы қарастырылған қаржыландыру 100% игерілді.  Құрылыс-монтаждау жұмыстары 84%-ға орындалды. Нысан 2024 жылға ауысады.</t>
    </r>
  </si>
  <si>
    <r>
      <rPr>
        <b/>
        <sz val="10"/>
        <rFont val="Times New Roman"/>
        <family val="1"/>
        <charset val="204"/>
      </rPr>
      <t>Орындалды.</t>
    </r>
    <r>
      <rPr>
        <sz val="10"/>
        <rFont val="Times New Roman"/>
        <family val="1"/>
        <charset val="204"/>
      </rPr>
      <t xml:space="preserve">  2023 жылы қарастырылған қаржыландыру 100% игерілді. Құрылыс-монтаждау жұмыстары 86%-ға орындалды. Нысан 2024 жылға ауысады.  </t>
    </r>
  </si>
  <si>
    <r>
      <rPr>
        <b/>
        <sz val="10"/>
        <rFont val="Times New Roman"/>
        <family val="1"/>
        <charset val="204"/>
      </rPr>
      <t>Орындалды</t>
    </r>
    <r>
      <rPr>
        <sz val="10"/>
        <rFont val="Times New Roman"/>
        <family val="1"/>
        <charset val="204"/>
      </rPr>
      <t>. 2023 жылы қарастырылған қаржыландыру 100% игерілді. Құрылыс-монтаждау жұмыстары 29%-ға орындалды. Нысан 2024 жылға ауысады.</t>
    </r>
  </si>
  <si>
    <r>
      <rPr>
        <b/>
        <sz val="10"/>
        <rFont val="Times New Roman"/>
        <family val="1"/>
        <charset val="204"/>
      </rPr>
      <t>Орындалды</t>
    </r>
    <r>
      <rPr>
        <sz val="10"/>
        <rFont val="Times New Roman"/>
        <family val="1"/>
        <charset val="204"/>
      </rPr>
      <t>.  2023 жылы қарастырылған қаржыландыру 100% игерілді.  Құрылыс-монтаждау жұмыстары 30%-ға орындалды. Нысан 2024 жылға ауысады.</t>
    </r>
  </si>
  <si>
    <r>
      <rPr>
        <b/>
        <sz val="10"/>
        <rFont val="Times New Roman"/>
        <family val="1"/>
        <charset val="204"/>
      </rPr>
      <t>Орындалды</t>
    </r>
    <r>
      <rPr>
        <sz val="10"/>
        <rFont val="Times New Roman"/>
        <family val="1"/>
        <charset val="204"/>
      </rPr>
      <t>. 2023 жылы қарастырылған қаржыландыру 100% игерілді.   Құрылыс-монтаждау жұмыстары 29%-ға орындалды. Нысан 2024 жылға ауысады.</t>
    </r>
  </si>
  <si>
    <r>
      <rPr>
        <b/>
        <sz val="10"/>
        <rFont val="Times New Roman"/>
        <family val="1"/>
        <charset val="204"/>
      </rPr>
      <t xml:space="preserve">Орындалды. </t>
    </r>
    <r>
      <rPr>
        <sz val="10"/>
        <rFont val="Times New Roman"/>
        <family val="1"/>
        <charset val="204"/>
      </rPr>
      <t xml:space="preserve">2023 жылы қарастырылған қаржыландыру 100% игерілді.  Құрылыс-монтаждау жұмыстары 29%-ға орындалды. Нысан 2024 жылға ауысады.  </t>
    </r>
  </si>
  <si>
    <r>
      <rPr>
        <b/>
        <sz val="10"/>
        <rFont val="Times New Roman"/>
        <family val="1"/>
        <charset val="204"/>
      </rPr>
      <t>Орындалды</t>
    </r>
    <r>
      <rPr>
        <sz val="10"/>
        <rFont val="Times New Roman"/>
        <family val="1"/>
        <charset val="204"/>
      </rPr>
      <t xml:space="preserve">. 2023 жылы қарастырылған қаржыландыру 100% игерілді.  Құрылыс-монтаждау жұмыстары 29%-ға орындалды. Нысан 2024 жылға ауысады. </t>
    </r>
  </si>
  <si>
    <r>
      <rPr>
        <b/>
        <sz val="10"/>
        <rFont val="Times New Roman"/>
        <family val="1"/>
        <charset val="204"/>
      </rPr>
      <t>Орындалды.</t>
    </r>
    <r>
      <rPr>
        <sz val="10"/>
        <rFont val="Times New Roman"/>
        <family val="1"/>
        <charset val="204"/>
      </rPr>
      <t xml:space="preserve"> 2023 жылы қарастырылған қаржыландыру 100% игерілді. Құрылыс-монтаждау жұмыстары 30%-ға орындалды. Нысан 2024 жылға ауысады. </t>
    </r>
  </si>
  <si>
    <r>
      <rPr>
        <b/>
        <sz val="10"/>
        <rFont val="Times New Roman"/>
        <family val="1"/>
        <charset val="204"/>
      </rPr>
      <t>Орындалды</t>
    </r>
    <r>
      <rPr>
        <sz val="10"/>
        <rFont val="Times New Roman"/>
        <family val="1"/>
        <charset val="204"/>
      </rPr>
      <t>. 2023 жылы қарастырылған қаржыландыру 100% игерілді. Құрылыс-монтаждау жұмыстары 27%-ға орындалды. Объект 2024 жылға ауысады</t>
    </r>
  </si>
  <si>
    <r>
      <rPr>
        <b/>
        <sz val="10"/>
        <rFont val="Times New Roman"/>
        <family val="1"/>
        <charset val="204"/>
      </rPr>
      <t>Орындалды</t>
    </r>
    <r>
      <rPr>
        <sz val="10"/>
        <rFont val="Times New Roman"/>
        <family val="1"/>
        <charset val="204"/>
      </rPr>
      <t xml:space="preserve">. 2023 жылы қарастырылған қаржыландыру 100% игерілді. Құрылыс-монтаждау жұмыстары 27%-ға орындалды. Нысан 2024 жылға ауысады. </t>
    </r>
  </si>
  <si>
    <r>
      <rPr>
        <b/>
        <sz val="10"/>
        <rFont val="Times New Roman"/>
        <family val="1"/>
        <charset val="204"/>
      </rPr>
      <t>Орындалды</t>
    </r>
    <r>
      <rPr>
        <sz val="10"/>
        <rFont val="Times New Roman"/>
        <family val="1"/>
        <charset val="204"/>
      </rPr>
      <t>. Нысан 11.07.2023 жылы пайдалануға берілді.</t>
    </r>
  </si>
  <si>
    <r>
      <rPr>
        <b/>
        <sz val="10"/>
        <rFont val="Times New Roman"/>
        <family val="1"/>
        <charset val="204"/>
      </rPr>
      <t>Орындалды</t>
    </r>
    <r>
      <rPr>
        <sz val="10"/>
        <rFont val="Times New Roman"/>
        <family val="1"/>
        <charset val="204"/>
      </rPr>
      <t>. Нысан 26.12.2023 жылы пайдалануға берілді.</t>
    </r>
  </si>
  <si>
    <r>
      <rPr>
        <b/>
        <sz val="10"/>
        <rFont val="Times New Roman"/>
        <family val="1"/>
        <charset val="204"/>
      </rPr>
      <t>Орындалды</t>
    </r>
    <r>
      <rPr>
        <sz val="10"/>
        <rFont val="Times New Roman"/>
        <family val="1"/>
        <charset val="204"/>
      </rPr>
      <t>.  Нысан 26.12.2023 жылы пайдалануға берілді.</t>
    </r>
  </si>
  <si>
    <r>
      <rPr>
        <b/>
        <sz val="10"/>
        <rFont val="Times New Roman"/>
        <family val="1"/>
        <charset val="204"/>
      </rPr>
      <t>Орындалды</t>
    </r>
    <r>
      <rPr>
        <sz val="10"/>
        <rFont val="Times New Roman"/>
        <family val="1"/>
        <charset val="204"/>
      </rPr>
      <t>. Нысан 27.12.2023 жылы пайдалануға берілді.</t>
    </r>
  </si>
  <si>
    <r>
      <rPr>
        <b/>
        <sz val="10"/>
        <rFont val="Times New Roman"/>
        <family val="1"/>
        <charset val="204"/>
      </rPr>
      <t>Орындалды</t>
    </r>
    <r>
      <rPr>
        <sz val="10"/>
        <rFont val="Times New Roman"/>
        <family val="1"/>
        <charset val="204"/>
      </rPr>
      <t>. Нысан 04.12.2023 жылы пайдалануға берілді.</t>
    </r>
  </si>
  <si>
    <r>
      <rPr>
        <b/>
        <sz val="10"/>
        <rFont val="Times New Roman"/>
        <family val="1"/>
        <charset val="204"/>
      </rPr>
      <t>Орындалды</t>
    </r>
    <r>
      <rPr>
        <sz val="10"/>
        <rFont val="Times New Roman"/>
        <family val="1"/>
        <charset val="204"/>
      </rPr>
      <t>. Нысан 27.12.2023 жылы пайдалануға берілді.</t>
    </r>
  </si>
  <si>
    <r>
      <rPr>
        <b/>
        <sz val="10"/>
        <rFont val="Times New Roman"/>
        <family val="1"/>
        <charset val="204"/>
      </rPr>
      <t>Орындалды</t>
    </r>
    <r>
      <rPr>
        <sz val="10"/>
        <rFont val="Times New Roman"/>
        <family val="1"/>
        <charset val="204"/>
      </rPr>
      <t>.  Нысан 26.09.2023 жылы пайдалануға берілді.</t>
    </r>
  </si>
  <si>
    <r>
      <rPr>
        <b/>
        <sz val="10"/>
        <rFont val="Times New Roman"/>
        <family val="1"/>
        <charset val="204"/>
      </rPr>
      <t>Орындалды</t>
    </r>
    <r>
      <rPr>
        <sz val="10"/>
        <rFont val="Times New Roman"/>
        <family val="1"/>
        <charset val="204"/>
      </rPr>
      <t>. Нысан 17.08.2023 жылы пайдалануға берілді.</t>
    </r>
  </si>
  <si>
    <r>
      <rPr>
        <b/>
        <sz val="10"/>
        <rFont val="Times New Roman"/>
        <family val="1"/>
        <charset val="204"/>
      </rPr>
      <t>Орындалды</t>
    </r>
    <r>
      <rPr>
        <sz val="10"/>
        <rFont val="Times New Roman"/>
        <family val="1"/>
        <charset val="204"/>
      </rPr>
      <t>. Нысан 16.05.2023 жылы пайдалануға берілді.</t>
    </r>
  </si>
  <si>
    <r>
      <rPr>
        <b/>
        <sz val="10"/>
        <rFont val="Times New Roman"/>
        <family val="1"/>
        <charset val="204"/>
      </rPr>
      <t>Орындалды</t>
    </r>
    <r>
      <rPr>
        <sz val="10"/>
        <rFont val="Times New Roman"/>
        <family val="1"/>
        <charset val="204"/>
      </rPr>
      <t>. Нысан 22.05.2023 жылы пайдалануға берілді.</t>
    </r>
  </si>
  <si>
    <r>
      <rPr>
        <b/>
        <sz val="10"/>
        <rFont val="Times New Roman"/>
        <family val="1"/>
        <charset val="204"/>
      </rPr>
      <t>Орындалды</t>
    </r>
    <r>
      <rPr>
        <sz val="10"/>
        <rFont val="Times New Roman"/>
        <family val="1"/>
        <charset val="204"/>
      </rPr>
      <t>. 2023 жылы қарастырылған қаржыландыру 100% игерілді. Құрылыс-монтаждау жұмыстары 4%-ға орындалды. Нысан 2024 жылға ауысады.</t>
    </r>
  </si>
  <si>
    <r>
      <rPr>
        <b/>
        <sz val="10"/>
        <rFont val="Times New Roman"/>
        <family val="1"/>
        <charset val="204"/>
      </rPr>
      <t>Орындалды</t>
    </r>
    <r>
      <rPr>
        <sz val="10"/>
        <rFont val="Times New Roman"/>
        <family val="1"/>
        <charset val="204"/>
      </rPr>
      <t>. Нысан 20.12.2023 жылы пайдалануға берілді.</t>
    </r>
  </si>
  <si>
    <r>
      <rPr>
        <b/>
        <sz val="10"/>
        <rFont val="Times New Roman"/>
        <family val="1"/>
        <charset val="204"/>
      </rPr>
      <t>Орындалды</t>
    </r>
    <r>
      <rPr>
        <sz val="10"/>
        <rFont val="Times New Roman"/>
        <family val="1"/>
        <charset val="204"/>
      </rPr>
      <t xml:space="preserve">. 2023 жылы қарастырылған қаржыландыру 100% игерілді. Құрылыс-монтаждау жұмыстары 75%-ға орындалды. Нысан 2024 жылға ауысады. </t>
    </r>
  </si>
  <si>
    <r>
      <rPr>
        <b/>
        <sz val="10"/>
        <rFont val="Times New Roman"/>
        <family val="1"/>
        <charset val="204"/>
      </rPr>
      <t xml:space="preserve">Орындалған жоқ. </t>
    </r>
    <r>
      <rPr>
        <sz val="10"/>
        <rFont val="Times New Roman"/>
        <family val="1"/>
        <charset val="204"/>
      </rPr>
      <t xml:space="preserve">Қаржыландыру жобалық-сметалық құжаттаманы әзірлеуге жоспарланған болатын. Жоба әзірленді, бірақ сараптама барысында іргетас пен қабырғаларды нығайту бойынша бұзушылықтар анықталды. </t>
    </r>
  </si>
  <si>
    <r>
      <rPr>
        <b/>
        <sz val="10"/>
        <rFont val="Times New Roman"/>
        <family val="1"/>
        <charset val="204"/>
      </rPr>
      <t>Орындалды</t>
    </r>
    <r>
      <rPr>
        <sz val="10"/>
        <rFont val="Times New Roman"/>
        <family val="1"/>
        <charset val="204"/>
      </rPr>
      <t xml:space="preserve">. 2023 жылы қарастырылған қаржыландыру 100% игерілді.  Құрылыс-монтаждау жұмыстары 51%-ға орындалды. Нысан 2024 жылға ауысады. </t>
    </r>
  </si>
  <si>
    <r>
      <rPr>
        <b/>
        <sz val="10"/>
        <rFont val="Times New Roman"/>
        <family val="1"/>
        <charset val="204"/>
      </rPr>
      <t>Орындалды</t>
    </r>
    <r>
      <rPr>
        <sz val="10"/>
        <rFont val="Times New Roman"/>
        <family val="1"/>
        <charset val="204"/>
      </rPr>
      <t xml:space="preserve">. 2023 жылы қарастырылған қаржыландыру 100% игерілді. Құрылыс-монтаждау жұмыстары 30%-ға орындалды. Нысан 2024 жылға ауысады.  </t>
    </r>
  </si>
  <si>
    <r>
      <rPr>
        <b/>
        <sz val="10"/>
        <rFont val="Times New Roman"/>
        <family val="1"/>
        <charset val="204"/>
      </rPr>
      <t>Орындалды</t>
    </r>
    <r>
      <rPr>
        <sz val="10"/>
        <rFont val="Times New Roman"/>
        <family val="1"/>
        <charset val="204"/>
      </rPr>
      <t xml:space="preserve">. 2023 жылы қарастырылған қаржыландыру 100% игерілді.  Құрылыс-монтаждау жұмыстары 30%-ға орындалды. Нысан 2024 жылға ауысады. </t>
    </r>
  </si>
  <si>
    <r>
      <rPr>
        <b/>
        <sz val="10"/>
        <rFont val="Times New Roman"/>
        <family val="1"/>
        <charset val="204"/>
      </rPr>
      <t>Орындалды</t>
    </r>
    <r>
      <rPr>
        <sz val="10"/>
        <rFont val="Times New Roman"/>
        <family val="1"/>
        <charset val="204"/>
      </rPr>
      <t>. 2023 жылы қарастырылған қаржыландыру 100% игерілді. Құрылыс-монтаждау жұмыстары 30%-ға орындалды. Нысан 2024 жылға ауысады.</t>
    </r>
  </si>
  <si>
    <r>
      <rPr>
        <b/>
        <sz val="10"/>
        <rFont val="Times New Roman"/>
        <family val="1"/>
        <charset val="204"/>
      </rPr>
      <t xml:space="preserve">Орындалды. </t>
    </r>
    <r>
      <rPr>
        <sz val="10"/>
        <rFont val="Times New Roman"/>
        <family val="1"/>
        <charset val="204"/>
      </rPr>
      <t>2023 жылы қарастырылған қаржыландыру 100% игерілді. Құрылыс-монтаждау жұмыстары 30%-ға орындалды. Нысан 2024 жылға ауысады.</t>
    </r>
  </si>
  <si>
    <r>
      <rPr>
        <b/>
        <sz val="10"/>
        <rFont val="Times New Roman"/>
        <family val="1"/>
        <charset val="204"/>
      </rPr>
      <t>Орындалды.</t>
    </r>
    <r>
      <rPr>
        <sz val="10"/>
        <rFont val="Times New Roman"/>
        <family val="1"/>
        <charset val="204"/>
      </rPr>
      <t xml:space="preserve">  2023 жылы қарастырылған қаржыландыру 100% игерілді. Құрылыс-монтаждау жұмыстары 30%-ға орындалды. Нысан 2024 жылға ауысады. </t>
    </r>
  </si>
  <si>
    <r>
      <rPr>
        <b/>
        <sz val="10"/>
        <rFont val="Times New Roman"/>
        <family val="1"/>
        <charset val="204"/>
      </rPr>
      <t>Орындалды.</t>
    </r>
    <r>
      <rPr>
        <sz val="10"/>
        <rFont val="Times New Roman"/>
        <family val="1"/>
        <charset val="204"/>
      </rPr>
      <t xml:space="preserve"> 2023 жылы қарастырылған қаржыландыру 100% игерілді. Құрылыс-монтаждау жұмыстары 30%-ға орындалды. Нысан 2024 жылға ауысады., </t>
    </r>
  </si>
  <si>
    <r>
      <rPr>
        <b/>
        <sz val="10"/>
        <rFont val="Times New Roman"/>
        <family val="1"/>
        <charset val="204"/>
      </rPr>
      <t>Орындалды</t>
    </r>
    <r>
      <rPr>
        <sz val="10"/>
        <rFont val="Times New Roman"/>
        <family val="1"/>
        <charset val="204"/>
      </rPr>
      <t>. 2023 жылы қарастырылған қаржыландыру 100% игерілді.  Жобалық-сметалық құжаттама әзірленді. 01.09.2023 жылғы № AIMC-0110/23 оң сараптамалық қорытынды алынды.  Нысан 2024 жылға ауысады.</t>
    </r>
  </si>
  <si>
    <r>
      <rPr>
        <b/>
        <sz val="10"/>
        <rFont val="Times New Roman"/>
        <family val="1"/>
        <charset val="204"/>
      </rPr>
      <t>Орындалды</t>
    </r>
    <r>
      <rPr>
        <sz val="10"/>
        <rFont val="Times New Roman"/>
        <family val="1"/>
        <charset val="204"/>
      </rPr>
      <t>. 2023 жылы қарастырылған қаржыландыру 100% игерілді.  Жобалық-сметалық құжаттама әзірленді. 25.08.2023 жылғы № AIMC-0107/23 оң сараптамалық қорытынды алынды. Нысан 2024 жылға ауысады.</t>
    </r>
  </si>
  <si>
    <r>
      <rPr>
        <b/>
        <sz val="10"/>
        <rFont val="Times New Roman"/>
        <family val="1"/>
        <charset val="204"/>
      </rPr>
      <t>Орындалды.</t>
    </r>
    <r>
      <rPr>
        <sz val="10"/>
        <rFont val="Times New Roman"/>
        <family val="1"/>
        <charset val="204"/>
      </rPr>
      <t xml:space="preserve"> 2023 жылы қарастырылған қаржыландыру 100% игерілді.  Жобалық-сметалық құжаттама әзірленді. 25.08.2023 жылғы № AIMC-0106/23 оң сараптамалық қорытынды алынды. Нысан 2024 жылға ауысады.</t>
    </r>
  </si>
  <si>
    <r>
      <rPr>
        <b/>
        <sz val="10"/>
        <rFont val="Times New Roman"/>
        <family val="1"/>
        <charset val="204"/>
      </rPr>
      <t>Орындалды</t>
    </r>
    <r>
      <rPr>
        <sz val="10"/>
        <rFont val="Times New Roman"/>
        <family val="1"/>
        <charset val="204"/>
      </rPr>
      <t>. 2023 жылы қарастырылған қаржыландыру 100% игерілді.  Жобалық-сметалық құжаттама әзірленді. 25.08.2023 жылғы № AIMC-0105/23 оң сараптамалық қорытынды алынды. Нысан 2024 жылға ауысады.</t>
    </r>
  </si>
  <si>
    <r>
      <rPr>
        <b/>
        <sz val="10"/>
        <rFont val="Times New Roman"/>
        <family val="1"/>
        <charset val="204"/>
      </rPr>
      <t>Орындалды</t>
    </r>
    <r>
      <rPr>
        <sz val="10"/>
        <rFont val="Times New Roman"/>
        <family val="1"/>
        <charset val="204"/>
      </rPr>
      <t>. 2023 жылы қарастырылған қаржыландыру 100% игерілді.  Жобалық-сметалық құжаттама әзірленді. 24.08.2023 жылғы № AIMC-0104/23 оң сараптамалық қорытынды алынды. Нысан 2024 жылға ауысады.</t>
    </r>
  </si>
  <si>
    <r>
      <rPr>
        <b/>
        <sz val="10"/>
        <rFont val="Times New Roman"/>
        <family val="1"/>
        <charset val="204"/>
      </rPr>
      <t>Орындалды</t>
    </r>
    <r>
      <rPr>
        <sz val="10"/>
        <rFont val="Times New Roman"/>
        <family val="1"/>
        <charset val="204"/>
      </rPr>
      <t>. 2023 жылы қарастырылған қаржыландыру 100% игерілді.  Жобалық-сметалық құжаттама әзірленді. 24.08.2023 жылғы № AIMC-0102/23 оң сараптамалық қорытынды алынды. Нысан 2024 жылға ауысады.</t>
    </r>
  </si>
  <si>
    <r>
      <rPr>
        <b/>
        <sz val="10"/>
        <rFont val="Times New Roman"/>
        <family val="1"/>
        <charset val="204"/>
      </rPr>
      <t>Орындалды.</t>
    </r>
    <r>
      <rPr>
        <sz val="10"/>
        <rFont val="Times New Roman"/>
        <family val="1"/>
        <charset val="204"/>
      </rPr>
      <t xml:space="preserve"> 2023 жылы қарастырылған қаржыландыру 100% игерілді. Құрылыс-монтаждау жұмыстары 86%-ға орындалды. Нысан 2024 жылға ауысады.</t>
    </r>
  </si>
  <si>
    <r>
      <rPr>
        <b/>
        <sz val="10"/>
        <rFont val="Times New Roman"/>
        <family val="1"/>
        <charset val="204"/>
      </rPr>
      <t>Орындалды</t>
    </r>
    <r>
      <rPr>
        <sz val="10"/>
        <rFont val="Times New Roman"/>
        <family val="1"/>
        <charset val="204"/>
      </rPr>
      <t>. 2023 жылы қарастырылған қаржыландыру 100% игерілді. Құрылыс-монтаждау жұмыстары 86%-ға орындалды. Нысан 2024 жылға ауысады.</t>
    </r>
  </si>
  <si>
    <r>
      <rPr>
        <b/>
        <sz val="10"/>
        <rFont val="Times New Roman"/>
        <family val="1"/>
        <charset val="204"/>
      </rPr>
      <t>Орындалды</t>
    </r>
    <r>
      <rPr>
        <sz val="10"/>
        <rFont val="Times New Roman"/>
        <family val="1"/>
        <charset val="204"/>
      </rPr>
      <t>. 2023 жылы қарастырылған қаржыландыру 100% игерілді.  Құрылыс-монтаждау жұмыстары 86%-ға орындалды. Нысан 2024 жылға ауысады.</t>
    </r>
  </si>
  <si>
    <r>
      <rPr>
        <b/>
        <sz val="10"/>
        <rFont val="Times New Roman"/>
        <family val="1"/>
        <charset val="204"/>
      </rPr>
      <t xml:space="preserve">Орындалды. </t>
    </r>
    <r>
      <rPr>
        <sz val="10"/>
        <rFont val="Times New Roman"/>
        <family val="1"/>
        <charset val="204"/>
      </rPr>
      <t>2023 жылы қарастырылған қаржыландыру 100% игерілді.  Құрылыс-монтаждау жұмыстары 82%-ға орындалды. Нысан 2024 жылға ауысады.</t>
    </r>
  </si>
  <si>
    <r>
      <rPr>
        <b/>
        <sz val="10"/>
        <rFont val="Times New Roman"/>
        <family val="1"/>
        <charset val="204"/>
      </rPr>
      <t xml:space="preserve">Орындалды. </t>
    </r>
    <r>
      <rPr>
        <sz val="10"/>
        <rFont val="Times New Roman"/>
        <family val="1"/>
        <charset val="204"/>
      </rPr>
      <t>2023 жылы қарастырылған қаржыландыру 100% игерілді. Құрылыс-монтаждау жұмыстары 85%-ға орындалды. Нысан 2024 жылға ауысады.</t>
    </r>
  </si>
  <si>
    <r>
      <rPr>
        <b/>
        <sz val="10"/>
        <rFont val="Times New Roman"/>
        <family val="1"/>
        <charset val="204"/>
      </rPr>
      <t>Орындалды</t>
    </r>
    <r>
      <rPr>
        <sz val="10"/>
        <rFont val="Times New Roman"/>
        <family val="1"/>
        <charset val="204"/>
      </rPr>
      <t>.  Нысан 25.08.2023 жылы пайдалануға берілді.</t>
    </r>
  </si>
  <si>
    <r>
      <rPr>
        <b/>
        <sz val="10"/>
        <rFont val="Times New Roman"/>
        <family val="1"/>
        <charset val="204"/>
      </rPr>
      <t>Орындалды.</t>
    </r>
    <r>
      <rPr>
        <sz val="10"/>
        <rFont val="Times New Roman"/>
        <family val="1"/>
        <charset val="204"/>
      </rPr>
      <t xml:space="preserve"> 2023 жылы қарастырылған қаржыландыру 100% игерілді. Құрылыс-монтаждау жұмыстары 94%-ға орындалды. Нысан 2024 жылға ауысады.</t>
    </r>
  </si>
  <si>
    <r>
      <rPr>
        <b/>
        <sz val="10"/>
        <rFont val="Times New Roman"/>
        <family val="1"/>
        <charset val="204"/>
      </rPr>
      <t>Қол жеткізілді</t>
    </r>
    <r>
      <rPr>
        <sz val="10"/>
        <rFont val="Times New Roman"/>
        <family val="1"/>
        <charset val="204"/>
      </rPr>
      <t>. 2023 жылы қалалық сумен жабдықтау нысандарына 4,3 млрд. теңге бағытталды. 30,06 шақырым сумен жабдықтау желілері салынды және қайта жаңартылды.</t>
    </r>
  </si>
  <si>
    <r>
      <rPr>
        <b/>
        <sz val="10"/>
        <rFont val="Times New Roman"/>
        <family val="1"/>
        <charset val="204"/>
      </rPr>
      <t>Қол жеткізілді.</t>
    </r>
    <r>
      <rPr>
        <sz val="10"/>
        <rFont val="Times New Roman"/>
        <family val="1"/>
        <charset val="204"/>
      </rPr>
      <t xml:space="preserve"> 2023 жылы ауылдық сумен жабдықтау нысандарына 12,3 млрд. теңге бағытталды. 382,3 шақырым сумен жабдықтау желілері салынды және қайта жаңартылды. 21 жоба пайдалануға берілді</t>
    </r>
  </si>
  <si>
    <r>
      <rPr>
        <b/>
        <sz val="10"/>
        <rFont val="Times New Roman"/>
        <family val="1"/>
        <charset val="204"/>
      </rPr>
      <t>Қол жеткізілді</t>
    </r>
    <r>
      <rPr>
        <sz val="10"/>
        <rFont val="Times New Roman"/>
        <family val="1"/>
        <charset val="204"/>
      </rPr>
      <t xml:space="preserve">.  Су бұру жүйелерін реконструкциялау бойынша 2023 жылы 2 қалалық нысан іске асырылды, 0,7 млрд. теңге бағытталды. 3,9 шақырым су бұру желілері қайта жаңартылды. Жыл қорытындысы бойынша "Д600 кәріз құбырын сөндіргіш құдықтан Жітіқара қаласының кәріздік тазарту қондырғысына (КТҚ) дейін қайта құру" және "Лисаков қаласының КО-1 қысымды құбырын (тазартылған ағынды коллекторды) қайта құру" бойынша 2 жоба пайдалануға берілді. . </t>
    </r>
  </si>
  <si>
    <t>Сәбилер өлім-жітімі</t>
  </si>
  <si>
    <r>
      <rPr>
        <b/>
        <sz val="10"/>
        <rFont val="Times New Roman"/>
        <family val="1"/>
        <charset val="204"/>
      </rPr>
      <t>Қол жеткізілді.</t>
    </r>
    <r>
      <rPr>
        <sz val="10"/>
        <rFont val="Times New Roman"/>
        <family val="1"/>
        <charset val="204"/>
      </rPr>
      <t xml:space="preserve"> 2023 жылы облыс кәсіпорындарымен 138 бірлік ЖҮЕА және ЖҮЕА (83 ЖҮЕА және 55 ЖҮЕА) орнатылды. Орнатылған үйге ортақ жылу мен суды есепке алу құрылғыларының жалпы саны 2578 бірлік, жалпы қажеттілік 3082 бірлік.</t>
    </r>
  </si>
  <si>
    <r>
      <rPr>
        <b/>
        <sz val="10"/>
        <rFont val="Times New Roman"/>
        <family val="1"/>
        <charset val="204"/>
      </rPr>
      <t>Қол жеткізілді.</t>
    </r>
    <r>
      <rPr>
        <sz val="10"/>
        <rFont val="Times New Roman"/>
        <family val="1"/>
        <charset val="204"/>
      </rPr>
      <t xml:space="preserve"> Облыстың 54 елді мекенінде қатты тұрмыстық қалдықтарды бөлек жинау жүзеге асырылды, ол үшін контейнерлік алаңдарда 2000-нан астам арнайы контейнерлер (торлы контейнерлер, экобокстар) орнатылды. 
7 елді мекенде 15 қайталама шикізатты қабылдау пункті ашылды.
Қалдықтарды сұрыптау 29 елді мекенде жүзеге асырылады</t>
    </r>
  </si>
  <si>
    <r>
      <rPr>
        <b/>
        <sz val="10"/>
        <rFont val="Times New Roman"/>
        <family val="1"/>
        <charset val="204"/>
      </rPr>
      <t xml:space="preserve">Қол жеткізілді. </t>
    </r>
    <r>
      <rPr>
        <sz val="10"/>
        <rFont val="Times New Roman"/>
        <family val="1"/>
        <charset val="204"/>
      </rPr>
      <t xml:space="preserve">2023 жылға 21 іс-шара жоспарланған 9 іс-шараны жүзеге асыру үшін жергілікті бюджеттен 2308,9 млн. теңге бөлінді, 12 іс-шара бойынша қаржыландыру талап етілмейді. </t>
    </r>
  </si>
  <si>
    <r>
      <rPr>
        <b/>
        <sz val="10"/>
        <color theme="1"/>
        <rFont val="Times New Roman"/>
        <family val="1"/>
        <charset val="204"/>
      </rPr>
      <t xml:space="preserve">Орындалды. </t>
    </r>
    <r>
      <rPr>
        <sz val="10"/>
        <color theme="1"/>
        <rFont val="Times New Roman"/>
        <family val="1"/>
        <charset val="204"/>
      </rPr>
      <t>Нысан 31.08.2023 жылы пайдалануға берілді.</t>
    </r>
  </si>
  <si>
    <r>
      <rPr>
        <b/>
        <sz val="10"/>
        <color theme="1"/>
        <rFont val="Times New Roman"/>
        <family val="1"/>
        <charset val="204"/>
      </rPr>
      <t xml:space="preserve">Орындалды. </t>
    </r>
    <r>
      <rPr>
        <sz val="10"/>
        <color theme="1"/>
        <rFont val="Times New Roman"/>
        <family val="1"/>
        <charset val="204"/>
      </rPr>
      <t xml:space="preserve"> Нысан 12.12.2023 жылы пайдалануға берілді.</t>
    </r>
  </si>
  <si>
    <r>
      <rPr>
        <b/>
        <sz val="10"/>
        <color theme="1"/>
        <rFont val="Times New Roman"/>
        <family val="1"/>
        <charset val="204"/>
      </rPr>
      <t xml:space="preserve">Орындалды. </t>
    </r>
    <r>
      <rPr>
        <sz val="10"/>
        <color theme="1"/>
        <rFont val="Times New Roman"/>
        <family val="1"/>
        <charset val="204"/>
      </rPr>
      <t xml:space="preserve">2023 жылы қарастырылған қаржыландыру 100% игерілді, 2,1 шақырым сумен жабдықтау желілері қайта жаңартылды  </t>
    </r>
    <r>
      <rPr>
        <i/>
        <sz val="9"/>
        <color theme="1"/>
        <rFont val="Times New Roman"/>
        <family val="1"/>
        <charset val="204"/>
      </rPr>
      <t>(ҰҚ- 2 км, МБ -0,1 км)</t>
    </r>
    <r>
      <rPr>
        <sz val="10"/>
        <color theme="1"/>
        <rFont val="Times New Roman"/>
        <family val="1"/>
        <charset val="204"/>
      </rPr>
      <t xml:space="preserve">. Нысан 2024 жылға ауысады. </t>
    </r>
  </si>
  <si>
    <r>
      <rPr>
        <b/>
        <sz val="10"/>
        <color theme="1"/>
        <rFont val="Times New Roman"/>
        <family val="1"/>
        <charset val="204"/>
      </rPr>
      <t>Орындауда.</t>
    </r>
    <r>
      <rPr>
        <sz val="10"/>
        <color theme="1"/>
        <rFont val="Times New Roman"/>
        <family val="1"/>
        <charset val="204"/>
      </rPr>
      <t xml:space="preserve"> Қаржыландыру 89,8%-ға игерілді. Жобалық-сметалық құжаттамаға түзетулер енгізуге байланысты мемлекеттік.құрылыс-монтаждау жұмыстарына сатып алулар жүргізілген жоқ. Нысан 2024 жылға ауысады.</t>
    </r>
  </si>
  <si>
    <r>
      <rPr>
        <b/>
        <sz val="10"/>
        <rFont val="Times New Roman"/>
        <family val="1"/>
        <charset val="204"/>
      </rPr>
      <t xml:space="preserve">Орындалды. </t>
    </r>
    <r>
      <rPr>
        <sz val="10"/>
        <rFont val="Times New Roman"/>
        <family val="1"/>
        <charset val="204"/>
      </rPr>
      <t>Ай сайын интернет-ресурстарда (әлеуметтік желілер мен ресми сайттарда) өңірдің экологиялық жағдайы бойынша ақпарат орналастырылады. Қаржыландыру қажет емес.</t>
    </r>
  </si>
  <si>
    <r>
      <rPr>
        <b/>
        <sz val="10"/>
        <color theme="1"/>
        <rFont val="Times New Roman"/>
        <family val="1"/>
        <charset val="204"/>
      </rPr>
      <t xml:space="preserve">Орындалды.  </t>
    </r>
    <r>
      <rPr>
        <sz val="10"/>
        <color theme="1"/>
        <rFont val="Times New Roman"/>
        <family val="1"/>
        <charset val="204"/>
      </rPr>
      <t xml:space="preserve"> ОДҚ құрамына кіретін моно- және шағын қалаларда, шекаралас шағын қалаларда, сондай-ақ халқының саны 50 мыңнан асатын моноқалаларда көлік инфрақұрылымының тозуын азайту мониторингі ай сайынғы негізде жүзеге асырылады</t>
    </r>
  </si>
  <si>
    <r>
      <rPr>
        <b/>
        <sz val="10"/>
        <color theme="1"/>
        <rFont val="Times New Roman"/>
        <family val="1"/>
        <charset val="204"/>
      </rPr>
      <t>Орындалды</t>
    </r>
    <r>
      <rPr>
        <sz val="10"/>
        <color theme="1"/>
        <rFont val="Times New Roman"/>
        <family val="1"/>
        <charset val="204"/>
      </rPr>
      <t>. 18,6 млн. теңге үнемдеуге байланысты. мемлекеттік сатып алулар бойынша қаражат бюджетке қайтарылды.</t>
    </r>
  </si>
  <si>
    <r>
      <rPr>
        <b/>
        <sz val="10"/>
        <rFont val="Times New Roman"/>
        <family val="1"/>
        <charset val="204"/>
      </rPr>
      <t xml:space="preserve">Қол жеткізілді. </t>
    </r>
    <r>
      <rPr>
        <sz val="10"/>
        <rFont val="Times New Roman"/>
        <family val="1"/>
        <charset val="204"/>
      </rPr>
      <t xml:space="preserve">Облыста тәрбиеленушілер контингенті 34 673 баланы құрайтын 517 ұйым жұмыс істейді (23 389 бала бар 182 балабақша, 5 837 бала бар 335 шағын орталық және бақылау-өткізу пунктінде - 5447). 2023 жылы мемлекеттік тапсырысты орналастыру арқылы 397 орын пайдалануға берілді. Әулиекөл ауданында "Халық" қорының қаражаты есебінен 280 орындық бір балабақшаның құрылысы аяқталуға жақын. Сондай-ақ, Қостанай қаласының жаңа шағын аудандарында 2 балабақшаның құрылысы басталды (280 орындық "Юбилейный №1", 280 орындық "Әуежай").
</t>
    </r>
    <r>
      <rPr>
        <b/>
        <sz val="10"/>
        <rFont val="Times New Roman"/>
        <family val="1"/>
        <charset val="204"/>
      </rPr>
      <t/>
    </r>
  </si>
  <si>
    <r>
      <rPr>
        <b/>
        <sz val="10"/>
        <rFont val="Times New Roman"/>
        <family val="1"/>
        <charset val="204"/>
      </rPr>
      <t>Қол жеткізілді</t>
    </r>
    <r>
      <rPr>
        <sz val="10"/>
        <rFont val="Times New Roman"/>
        <family val="1"/>
        <charset val="204"/>
      </rPr>
      <t xml:space="preserve">. Қостанай облысында ЕҚБ бар балалардың барлығы 9802 адам. Оның ішінде 9457 адам оқуға жатады. 2023 жылдың соңына психологиялық-педагогикалық қолдаумен және ерте түзетумен 6 248 бала қамтылды    </t>
    </r>
  </si>
  <si>
    <t xml:space="preserve">Индикатор бойынша 2023 жылға арналған жоспар қарастырылмаған. </t>
  </si>
  <si>
    <r>
      <t xml:space="preserve">Қол жеткізілді. </t>
    </r>
    <r>
      <rPr>
        <sz val="10"/>
        <color theme="1"/>
        <rFont val="Times New Roman"/>
        <family val="1"/>
        <charset val="204"/>
      </rPr>
      <t>Көрсеткішке электр энергиясының техникалық ысыраптарын азайтудың техникалық-экономикалық тиімділігімен май ажыратқыштарын вакуумдық элегазды ажыратқыштарға ауыстыру және электр сымдарын әуе желілеріне ауыстыру арқылы қол жеткізілді. Ақпаратты "МЕЖРЕГИОНЭНЕРГОТРАНЗИТ" ЖШС ұсынды.</t>
    </r>
  </si>
  <si>
    <r>
      <rPr>
        <b/>
        <sz val="10"/>
        <color theme="1"/>
        <rFont val="Times New Roman"/>
        <family val="1"/>
        <charset val="204"/>
      </rPr>
      <t xml:space="preserve">Қол жеткізілді. </t>
    </r>
    <r>
      <rPr>
        <sz val="10"/>
        <color theme="1"/>
        <rFont val="Times New Roman"/>
        <family val="1"/>
        <charset val="204"/>
      </rPr>
      <t>2023 жылы қаладағы 87 мектептің 86-сы интернет жылдамдығы 20 мб/с-тан төмен емес интернетпен қамтамасыз етілді. Интернет желісінің жылдамдығы 8 мб/с-тан төмен емес 350 ауылдық мектеп қамтамасыз етілген.</t>
    </r>
  </si>
  <si>
    <r>
      <rPr>
        <b/>
        <sz val="10"/>
        <rFont val="Times New Roman"/>
        <family val="1"/>
        <charset val="204"/>
      </rPr>
      <t>Қол жеткізілді.</t>
    </r>
    <r>
      <rPr>
        <sz val="10"/>
        <rFont val="Times New Roman"/>
        <family val="1"/>
        <charset val="204"/>
      </rPr>
      <t xml:space="preserve"> "Ұлттық рухани жаңғыру" Ұлттық жобасының "Мектеп жасындағы балаларды мәдени тәрбиемен қамту" көрсеткішін жүзеге асыру мақсатында 2022 жылдың 12 ақпанында 2022-2024 жылдарға арналған "Оқушының мәдени нормасы" жобасын жүзеге асыру бойынша кешенді іс-шаралар жоспары бекітілді. (білім басқармасының, мәдениет басқармасының бірлескен жоспары), оның ішінде мектеп оқушыларының мәдени тәрбиесін қалыптастыруға бағытталған іс-шаралар.
Кешенді жоспар аясында ағымдағы жылы келесі іс-шаралар өткізілді: "Қазақстан балалары шекарасыз әлемде!" балалар киносының облыстық сырттай байқауы, жалпы орта және қосымша білім беру ұйымдарының білім алушылары арасында "Бояулар құпиясы" республикалық жас суретшілер байқауының сырттай кезеңі, "Армандастар" балалар шығармашылығы фестивалі. көркемөнерпаздар театры мен хореографиялық ұжымдары. Ағымдағы жылдың 8-20 сәуір аралығында Қостанай облыстық филармониясының ұжымдары. Е. Өмірзақова Алтынсарин, Федоров, Сарыкөл аудандарының мектеп оқушылары үшін 400 адамды қамтыған концерттер өткізді. Ынтымақтастық және "Оқушының мәдени нормасы" мәдени-ағартушылық жобасын жүзеге асыру аясында "Балдәурен" жобасы қолға алынып, оның аясында Қостанай қаласы мен Қостанай облысының оқушылары үшін қазақ, орыс халық аспаптары оркестрлерімен концерттік бағдарламалар ұйымдастырылды. камералық оркестр, "Ақжелең" этно-фольклорлық ансамблі, "Қостанай таңы" би ансамблі. Есепті кезеңде "Балдәурен" жобасы аясында 350 оқушыны қамти отырып, 2 концерт өткізілді.
Облыстың білім беру ұйымдарында оқу жылы бойы сынып сағаттарында педагогтар "Ұлағатты ұрпақ" мәдени-ағартушылық жобасы аясында әзірленген бейнесабақтарды 5 бағыт бойынша (музыка, бейнелеу өнері, театр, кинематография, киелі орындар мен мәдени мұра нысандары) белсенді пайдаланады. мұра).
 Қазіргі уақытта мәдени тәрбиемен 69179 білім алушы қамтылған,</t>
    </r>
    <r>
      <rPr>
        <sz val="10"/>
        <rFont val="Times New Roman"/>
        <family val="1"/>
        <charset val="204"/>
      </rPr>
      <t xml:space="preserve">
</t>
    </r>
  </si>
  <si>
    <r>
      <rPr>
        <b/>
        <sz val="10"/>
        <color theme="1"/>
        <rFont val="Times New Roman"/>
        <family val="1"/>
        <charset val="204"/>
      </rPr>
      <t>Орындалды</t>
    </r>
    <r>
      <rPr>
        <sz val="10"/>
        <color theme="1"/>
        <rFont val="Times New Roman"/>
        <family val="1"/>
        <charset val="204"/>
      </rPr>
      <t>. Әрбір өңірде ауыл мектептері (63 ауыл мектебі) анықталып, олар 41 қалалық мектепке бекітілген (Қостанай қ. (17), Рудный қ. (7), Лисаковск қ. (3), Арқалық қ. (3), Тобыл қ. (2), Жітіқара ауданы (2), 3 инновациялық мектеп, ТжКБ (4). Оқу жылы ішінде белгілі бір жұмыстар атқарылды. Мектептерде қалалық және ауылдық мектептердің өзара іс-қимылы бойынша жұмыс жоспарлары жасалып, проблемалық мәселелер талқыланды. Мектептердің 80% дерлік жоспарлау және іс қағаздарын жүргізу бойынша кеңес берді. Барлығы директордың орынбасарларына аттестаттау, әдістемелік жұмыс мәселелері бойынша үнемі консультациялық-әдістемелік көмек көрсетіліп отыратындығын атап өтеді.Сондай-ақ нақты мұғаліммен нақты жұмыстар жүргізілуде. Үздік педагогтардың да шеберлік сыныптарын өткізіп, жеке жұмыстарды жүзеге асырып жатқаны оңды. Сондай-ақ ауыл мектептері оқушыларының білімін толықтыруға қала мектептерінің қатысуының мысалдары бар. Онлайн мастер-класстар, вебинарлар, коучингтер, әдістемелік квест белсенді түрде өткізілуде, Googl платформасы белсенді пайдаланылуда. Қамқорлыққа алу мәселелері алқалы органдардың отырыстарында қаралады.Осылайша, мектептерді қамқорлыққа алу жобасы қала мен ауыл мектептері арасындағы алшақтықты азайтуда белгілі бір көрсеткіштерге қол жеткізе отырып, өз жұмысын жалғастыруда.</t>
    </r>
  </si>
  <si>
    <r>
      <rPr>
        <b/>
        <sz val="10"/>
        <rFont val="Times New Roman"/>
        <family val="1"/>
        <charset val="204"/>
      </rPr>
      <t>Ішінара орындалды</t>
    </r>
    <r>
      <rPr>
        <sz val="10"/>
        <rFont val="Times New Roman"/>
        <family val="1"/>
        <charset val="204"/>
      </rPr>
      <t>. 2023 жылы мектепке дейінгі мекемелерде 545 орынды пайдалануға беру жоспарланған болатын. Мемлекеттік тапсырысты орналастыру арқылы 397 орын пайдалануға берілді (Қостанай қ. - 154, Жітіқара ауданы – 123, Қостанай ауданы – 90, Меңдіқара ауданы - 30). Арқалық қаласында 148 орындық балабақша 2024 жылдың сәуір айында ашылады деп күтілуде.</t>
    </r>
  </si>
  <si>
    <r>
      <rPr>
        <b/>
        <sz val="10"/>
        <color theme="1"/>
        <rFont val="Times New Roman"/>
        <family val="1"/>
        <charset val="204"/>
      </rPr>
      <t>Орындалды</t>
    </r>
    <r>
      <rPr>
        <sz val="10"/>
        <color theme="1"/>
        <rFont val="Times New Roman"/>
        <family val="1"/>
        <charset val="204"/>
      </rPr>
      <t>. Облыста 48 қосымша білім беру ұйымдары жұмыс істейді, оның ішінде 47 мемлекеттік (сарайлар, үйлер, балалар мен жасөспірімдер шығармашылығы орталықтары-20, музыка мектептері-7, көркемсурет мектептері-3, өнер мектептері-9, хореографиялық мектептер-1, техникалық шығармашылық мектептері-1, аула клубтары-2, оқу-әдістемелік орталықтар-4), 38 249 баланы қамтитын 1 жеке (балалар инклюзивті академиясы).
3900-ден астам мектеп үйірмелері мен секцияларында 68 мыңнан астам бала қызығушылықтары мен бейімділігі бойынша айналысады. Сондай-ақ облыста 30 балалар мен жасөспірімдер спорт мектебі жұмыс істейді, онда 21 мыңнан астам бала жаттығады.</t>
    </r>
  </si>
  <si>
    <r>
      <t xml:space="preserve"> </t>
    </r>
    <r>
      <rPr>
        <b/>
        <sz val="10"/>
        <rFont val="Times New Roman"/>
        <family val="1"/>
        <charset val="204"/>
      </rPr>
      <t>Ішінара орындалды</t>
    </r>
    <r>
      <rPr>
        <sz val="10"/>
        <rFont val="Times New Roman"/>
        <family val="1"/>
        <charset val="204"/>
      </rPr>
      <t xml:space="preserve">.2023 жылы жалпы сомасы 52,1 млн. теңгеге 3 STEM зертханасы (жоспар 3) сатып алынды. STEM зертханалары Арқалық қ., №4 ЖББМ жеткізілді.Кейкі батыр, Лисаков қ., мектеп-гимназия, Қостанай қ., Ы.Алтынсарин атындағы мамандандырылған мектеп-гимназия-интернаты </t>
    </r>
  </si>
  <si>
    <r>
      <rPr>
        <b/>
        <sz val="10"/>
        <rFont val="Times New Roman"/>
        <family val="1"/>
        <charset val="204"/>
      </rPr>
      <t xml:space="preserve">Орындалды. </t>
    </r>
    <r>
      <rPr>
        <sz val="10"/>
        <rFont val="Times New Roman"/>
        <family val="1"/>
        <charset val="204"/>
      </rPr>
      <t>2023 жылы облыстың 32 мектебіне 34 пәндік кабинет (химия – 3, физика – 11, биология – 7, STEM зертханасы - 3, робототехника - 10) сатып алынды (жоспар бойынша 34 кабинет). Соманың өзгеруі облыстың қажеттіліктеріне үнемдеу сомасын қайта бөлу нәтижесінде орын алды.</t>
    </r>
  </si>
  <si>
    <r>
      <rPr>
        <b/>
        <sz val="10"/>
        <color theme="1"/>
        <rFont val="Times New Roman"/>
        <family val="1"/>
        <charset val="204"/>
      </rPr>
      <t>Орындалды</t>
    </r>
    <r>
      <rPr>
        <sz val="10"/>
        <color theme="1"/>
        <rFont val="Times New Roman"/>
        <family val="1"/>
        <charset val="204"/>
      </rPr>
      <t xml:space="preserve">. 2023 жылы сыртқы бейнебақылаумен қамтамасыз етілген орта білім берудің күндізгі мемлекеттік жалпы білім беретін ұйымдарының саны 325 мектепті немесе 73%-ды құрайды. Облыс мектептерін сыртқы бейнебақылаумен қамтамасыз етуге жергілікті бюджеттен 61,6 млн. теңге бөлініп, нақты 40,0 млн. теңге игерілді. Үнемдеу 57,0 млн. теңгені құрады және педагогтардың еңбекақысына қайта бөлінді. </t>
    </r>
  </si>
  <si>
    <r>
      <rPr>
        <b/>
        <sz val="10"/>
        <color theme="1"/>
        <rFont val="Times New Roman"/>
        <family val="1"/>
        <charset val="204"/>
      </rPr>
      <t>Орындалды</t>
    </r>
    <r>
      <rPr>
        <sz val="10"/>
        <color theme="1"/>
        <rFont val="Times New Roman"/>
        <family val="1"/>
        <charset val="204"/>
      </rPr>
      <t>. 2023 жылы ішкі бейнебақылаумен қамтамасыз етілген күндізгі мемлекеттік жалпы білім беретін орта білім беру ұйымдарының саны 445 мектепті немесе 100% құрайды.  Үнемдеу 19,0 млн. теңгені құрады және педагогтардың еңбекақысына қайта бөлінді.</t>
    </r>
  </si>
  <si>
    <r>
      <rPr>
        <b/>
        <sz val="10"/>
        <color theme="1"/>
        <rFont val="Times New Roman"/>
        <family val="1"/>
        <charset val="204"/>
      </rPr>
      <t>Орындалды</t>
    </r>
    <r>
      <rPr>
        <sz val="10"/>
        <color theme="1"/>
        <rFont val="Times New Roman"/>
        <family val="1"/>
        <charset val="204"/>
      </rPr>
      <t xml:space="preserve">. Қостанай облысында 2025 жылға қарай жастарды сұранысқа ие мамандықтар бойынша (9-сынып түлектері) колледждерде оқытуға мемлекеттік тапсырысты 100%-ға дейін арттыру жоспарлануда.
2023-2024 оқу жылында жастарды сұранысқа ие мамандықтар бойынша (9-сынып түлектері) колледждерде тегін оқумен қамту үлесі 5004 адамды немесе 95,6% құрайды. 
</t>
    </r>
  </si>
  <si>
    <r>
      <rPr>
        <b/>
        <sz val="10"/>
        <color theme="1"/>
        <rFont val="Times New Roman"/>
        <family val="1"/>
        <charset val="204"/>
      </rPr>
      <t>Орындалды</t>
    </r>
    <r>
      <rPr>
        <sz val="10"/>
        <color theme="1"/>
        <rFont val="Times New Roman"/>
        <family val="1"/>
        <charset val="204"/>
      </rPr>
      <t>. 2023 жылы облыста 70 мектепішілік экологиялық-биологиялық үйірмелер (1108 оқушы), 7 тәжірибелік учаскелер (108 адам), 3 жылыжайлар (40 адам), 4 тәжірибелік алаңдар (65 адам) және 22 экологиялық үйірмелер (568 адам) жұмыс істейді. қосымша білім беру ұйымдарында. Ағымдағы оқу жылында 10 білім беру ұйымында 10 мектеп орманшылығының (130 бала), 3 гидропоника студиясының (100 оқушы) қызметі жалғасуда. 
2023 жылдың жаз мезгілінде жазғы мектеп жанындағы алаңдар өз қызметін жүзеге асырды, соның ішінде. экологиялық бағыттағы 34 экологиялық лагерь (3419 адам), 425 абаттандыру және абаттандыру бригадалары (11750 адам), 12 мектеп орман шаруашылығы (366 адам), 34 экологиялық лагерь (3419 адам), 425 көгалдандыру және абаттандыру бригадалары (11750 адам). 
2023 жылы мемлекеттік әлеуметтік тапсырыс аясында экологиялық бағыт бойынша жалпы сомасы 6,7 млн. теңгені құрайтын 3 жоба жүзеге асырылды: "Экология мектебі: ойлан, зертте, әрекет ет" (білім бөлімі "Neco" экологиялық клубы" ҚҚ-мен бірлесіп, төраға Н.М. Бирмағанбетов.), "Сәндік, дәрілік және мелиферлі өсімдіктерді өсіруге арналған шағын питомник құру" (Қарабалық ауданы), "Экоотель" (Лисаковск қ.)., 
Сонымен, "Экология мектебі: ойлан, зертте, әрекет ет!" жобасын жүзеге асыру аясында. "Neco" экологиялық клубы" қоғамдық қоры Қостанай облысы әкімдігінің Білім басқармасының қолдауымен 5-11 сынып оқушылары, студенттер үшін "Нөлдік қалдықтар – нөлдік қалдықтар" жобасын жүзеге асыруда.
Жобалар аясында барлығы 5 мыңға жуық бала (4899 оқушы) қамтылды. Жалпы, 2023 жылы облыс бойынша 22 мыңнан астам бала (22553 бала) немесе мектеп оқушыларының жалпы санының 20%-ы 2023 жылы балаларды экологиялық тәрбиемен, сонымен қатар қосымша білім берумен қамтылды. 2023 жылға арналған жоспар 21 529 баланы құрады, бірақ мектеп жасындағы балалардың жалпы контингентінің ұлғаюына байланысты "Оқушылардың озық жасыл тәжірибелер мен технологияларға қолжетімділігін қамтамасыз ету (қосымша білім беру)" көрсеткіші бойынша балаларды қамту 2023 жылдың соңына 22 553 баланы немесе 20%-ды құрайды.</t>
    </r>
  </si>
  <si>
    <r>
      <rPr>
        <b/>
        <sz val="10"/>
        <color theme="1"/>
        <rFont val="Times New Roman"/>
        <family val="1"/>
        <charset val="204"/>
      </rPr>
      <t>Орындалды</t>
    </r>
    <r>
      <rPr>
        <sz val="10"/>
        <color theme="1"/>
        <rFont val="Times New Roman"/>
        <family val="1"/>
        <charset val="204"/>
      </rPr>
      <t>. "Ұлттық рухани жаңғыру" ұлттық жобасының "Мектеп жасындағы балаларды мәдени тәрбиемен қамту" көрсеткішін жүзеге асыру мақсатында 2022 жылдың 12 ақпанында "Оқушының мәдени нормасы" жобасын жүзеге асыру бойынша 2022-2024 жылдарға арналған кешенді іс-шаралар жоспары бекітілді. (білім басқармасының, мәдениет басқармасының бірлескен жоспары), мектеп оқушыларының мәдени тәрбиесін қалыптастыруға бағытталған.
"Мектеп оқушысының мәдени нормасы" жобасы аясында 2023 жылы келесі іс-шаралар өткізілді: "Қазақстан балалары шекарасыз әлемде!" облыстық балалар киносының сырттай байқауы., жалпы орта және қосымша білім беру ұйымдарының білім алушылары арасындағы "Бояулар құпиясы" республикалық жас суретшілер байқауының сырттай кезеңі, көркемөнерпаздар театры мен хореографиялық ұжымдары арасындағы "Армандастар" балалар шығармашылығы фестивалі. Сондай-ақ, 2023 жылдың 8-20 сәуірі аралығында Е. Өмірзақов атындағы Қостанай облыстық филармониясының ұжымдары Алтынсарин, Федоров, Сарыкөл аудандарының мектеп оқушылары үшін концерттер өткізді (400 адам қамтылды).                                                                                                                                                                                                 
Ынтымақтастық және "Оқушының мәдени нормасы" мәдени-ағартушылық жобасын жүзеге асыру аясында "Балдәурен" жобасы қолға алынып, оның барысында Қостанай қаласы мен Қостанай облысы мектептерінің оқушылары үшін қазақ, орыс халық аспаптары оркестрлерімен концерттік бағдарламалар ұйымдастырылды. камералық оркестр, "Ақжелең" этно-фольклорлық ансамблі, "Қостанай таңы" би ансамблі. "Балдәурен" жобасы бойынша барлығы 350 оқушыны қамти отырып, 2 концерт өткізілді.
Облыстың білім беру ұйымдарының педагогтары сынып сағаттарын өткізу барысында "Ұлағатты ұрпақ" мәдени-ағартушылық жобасы аясында әзірленген бейнесабақтарды 5 бағыт бойынша (музыка, бейнелеу өнері, театр, кинематография, киелі орындар мен мәдени мұра нысандары) белсенді пайдалануда. мұра).
Жалпы мәдени тәрбиемен 67 632 оқушы немесе мектеп жасындағы балалардың жалпы санының 60% қамтылған.</t>
    </r>
  </si>
  <si>
    <t>3.1</t>
  </si>
  <si>
    <t>3.2</t>
  </si>
  <si>
    <t>3.3</t>
  </si>
  <si>
    <t>3.4</t>
  </si>
  <si>
    <t>3.5</t>
  </si>
  <si>
    <t>3.6</t>
  </si>
  <si>
    <t>3.7</t>
  </si>
  <si>
    <t>3.8</t>
  </si>
  <si>
    <t>3.9</t>
  </si>
  <si>
    <t>3.10</t>
  </si>
  <si>
    <t>3.11</t>
  </si>
  <si>
    <t>3.12</t>
  </si>
  <si>
    <t>3.13</t>
  </si>
  <si>
    <t>3.14</t>
  </si>
  <si>
    <t>3.15</t>
  </si>
  <si>
    <t>3.16</t>
  </si>
  <si>
    <t>3.17</t>
  </si>
  <si>
    <t>3.18</t>
  </si>
  <si>
    <t>3.19</t>
  </si>
  <si>
    <t>3.20</t>
  </si>
  <si>
    <t>Ауыл шаруашылығы өнімдерінің жалпы шығарылымының нақты көлем индексі</t>
  </si>
  <si>
    <t>4.1</t>
  </si>
  <si>
    <t>4.2</t>
  </si>
  <si>
    <t>4.3</t>
  </si>
  <si>
    <t>4.4</t>
  </si>
  <si>
    <t>4.5</t>
  </si>
  <si>
    <t>4.6</t>
  </si>
  <si>
    <t>4.7</t>
  </si>
  <si>
    <t>4.8</t>
  </si>
  <si>
    <t>4.9</t>
  </si>
  <si>
    <t>4.10</t>
  </si>
  <si>
    <t>4.11</t>
  </si>
  <si>
    <t>4.12</t>
  </si>
  <si>
    <t>4.13</t>
  </si>
  <si>
    <t>4.14</t>
  </si>
  <si>
    <t>4.15</t>
  </si>
  <si>
    <t>4.16</t>
  </si>
  <si>
    <t>4.17</t>
  </si>
  <si>
    <t>4.18</t>
  </si>
  <si>
    <t>4.19</t>
  </si>
  <si>
    <t>4.20</t>
  </si>
  <si>
    <t>ІҚМ орташа тірілей салмағы</t>
  </si>
  <si>
    <t>5</t>
  </si>
  <si>
    <t>5.1</t>
  </si>
  <si>
    <t>5.2</t>
  </si>
  <si>
    <t>5.3</t>
  </si>
  <si>
    <t>5.4</t>
  </si>
  <si>
    <t>5.5</t>
  </si>
  <si>
    <t>5.6</t>
  </si>
  <si>
    <t>5.7</t>
  </si>
  <si>
    <t>5.8</t>
  </si>
  <si>
    <t>5.9</t>
  </si>
  <si>
    <t>5.10</t>
  </si>
  <si>
    <t>5.11</t>
  </si>
  <si>
    <t>5.12</t>
  </si>
  <si>
    <t>5.13</t>
  </si>
  <si>
    <t>5.14</t>
  </si>
  <si>
    <t>5.15</t>
  </si>
  <si>
    <t>5.16</t>
  </si>
  <si>
    <t>5.17</t>
  </si>
  <si>
    <t>5.18</t>
  </si>
  <si>
    <t>5.19</t>
  </si>
  <si>
    <t>5.20</t>
  </si>
  <si>
    <t>Алма өндірісі</t>
  </si>
  <si>
    <t>Арқалық қ.</t>
  </si>
  <si>
    <t xml:space="preserve"> -</t>
  </si>
  <si>
    <t>мың тонна</t>
  </si>
  <si>
    <t>кг</t>
  </si>
  <si>
    <t>6.1</t>
  </si>
  <si>
    <t>6.2</t>
  </si>
  <si>
    <t>6.3</t>
  </si>
  <si>
    <t>6.4</t>
  </si>
  <si>
    <t>6.5</t>
  </si>
  <si>
    <t>6.6</t>
  </si>
  <si>
    <t>6.7</t>
  </si>
  <si>
    <t>6.8</t>
  </si>
  <si>
    <t>6.9</t>
  </si>
  <si>
    <t>6.10</t>
  </si>
  <si>
    <t>6.11</t>
  </si>
  <si>
    <t>6.12</t>
  </si>
  <si>
    <t>6.13</t>
  </si>
  <si>
    <t>6.14</t>
  </si>
  <si>
    <t>6.15</t>
  </si>
  <si>
    <t>6.16</t>
  </si>
  <si>
    <t>6.17</t>
  </si>
  <si>
    <t>6.18</t>
  </si>
  <si>
    <t>6.19</t>
  </si>
  <si>
    <t>6.20</t>
  </si>
  <si>
    <t>Құс етін өндіру (тірідей салмақта)</t>
  </si>
  <si>
    <t>7.1</t>
  </si>
  <si>
    <t>7.2</t>
  </si>
  <si>
    <t>7.3</t>
  </si>
  <si>
    <t>7.4</t>
  </si>
  <si>
    <t>7.5</t>
  </si>
  <si>
    <t>7.6</t>
  </si>
  <si>
    <t>7.7</t>
  </si>
  <si>
    <t>7.8</t>
  </si>
  <si>
    <t>7.9</t>
  </si>
  <si>
    <t>7.10</t>
  </si>
  <si>
    <t>7.11</t>
  </si>
  <si>
    <t>7.12</t>
  </si>
  <si>
    <t>7.13</t>
  </si>
  <si>
    <t>7.14</t>
  </si>
  <si>
    <t>7.15</t>
  </si>
  <si>
    <t>7.16</t>
  </si>
  <si>
    <t>7.17</t>
  </si>
  <si>
    <t>7.18</t>
  </si>
  <si>
    <t>7.19</t>
  </si>
  <si>
    <t>7.20</t>
  </si>
  <si>
    <t>8.1</t>
  </si>
  <si>
    <t>8.2</t>
  </si>
  <si>
    <t>8.3</t>
  </si>
  <si>
    <t>8.4</t>
  </si>
  <si>
    <t>8.5</t>
  </si>
  <si>
    <t>8.6</t>
  </si>
  <si>
    <t>8.7</t>
  </si>
  <si>
    <t>8.8</t>
  </si>
  <si>
    <t>8.9</t>
  </si>
  <si>
    <t>8.10</t>
  </si>
  <si>
    <t>8.11</t>
  </si>
  <si>
    <t>8.12</t>
  </si>
  <si>
    <t>8.13</t>
  </si>
  <si>
    <t>8.14</t>
  </si>
  <si>
    <t>8.15</t>
  </si>
  <si>
    <t>8.16</t>
  </si>
  <si>
    <t>8.17</t>
  </si>
  <si>
    <t>8.18</t>
  </si>
  <si>
    <t>8.19</t>
  </si>
  <si>
    <t>8.20</t>
  </si>
  <si>
    <t>Көкөністер өндірісі</t>
  </si>
  <si>
    <t>Ауыл шаруашылығындағы негізгі капиталға инвестициялардың НКИ</t>
  </si>
  <si>
    <t>Ауыл шаруашылығына негізгі капиталға тартылған инвестициялардың көлемі</t>
  </si>
  <si>
    <t>9.1</t>
  </si>
  <si>
    <t>9.2</t>
  </si>
  <si>
    <t>9.3</t>
  </si>
  <si>
    <t>9.4</t>
  </si>
  <si>
    <t>9.5</t>
  </si>
  <si>
    <t>9.6</t>
  </si>
  <si>
    <t>9.7</t>
  </si>
  <si>
    <t>9.8</t>
  </si>
  <si>
    <t>9.9</t>
  </si>
  <si>
    <t>9.10</t>
  </si>
  <si>
    <t>9.11</t>
  </si>
  <si>
    <t>9.12</t>
  </si>
  <si>
    <t>9.13</t>
  </si>
  <si>
    <t>9.14</t>
  </si>
  <si>
    <t>9.15</t>
  </si>
  <si>
    <t>9.16</t>
  </si>
  <si>
    <t>9.17</t>
  </si>
  <si>
    <t>9.18</t>
  </si>
  <si>
    <t>9.19</t>
  </si>
  <si>
    <t>9.20</t>
  </si>
  <si>
    <t>10.1</t>
  </si>
  <si>
    <t>10.2</t>
  </si>
  <si>
    <t>10.3</t>
  </si>
  <si>
    <t>10.4</t>
  </si>
  <si>
    <t>10.5</t>
  </si>
  <si>
    <t>10.6</t>
  </si>
  <si>
    <t>10.7</t>
  </si>
  <si>
    <t>10.8</t>
  </si>
  <si>
    <t>10.9</t>
  </si>
  <si>
    <t>10.10</t>
  </si>
  <si>
    <t>10.11</t>
  </si>
  <si>
    <t>10.12</t>
  </si>
  <si>
    <t>10.13</t>
  </si>
  <si>
    <t>10.14</t>
  </si>
  <si>
    <t>10.15</t>
  </si>
  <si>
    <t>10.16</t>
  </si>
  <si>
    <t>10.17</t>
  </si>
  <si>
    <t>10.18</t>
  </si>
  <si>
    <t>10.19</t>
  </si>
  <si>
    <t>10.20</t>
  </si>
  <si>
    <t>Азық-түлік өнімдерін өндіруге негізгі капиталға тартылған инвестициялардың көлемі</t>
  </si>
  <si>
    <t>101 605,9</t>
  </si>
  <si>
    <t>13 630,5</t>
  </si>
  <si>
    <t>13 630,6</t>
  </si>
  <si>
    <r>
      <rPr>
        <b/>
        <sz val="10"/>
        <color theme="1"/>
        <rFont val="Times New Roman"/>
        <family val="1"/>
        <charset val="204"/>
      </rPr>
      <t xml:space="preserve">Орындалды. </t>
    </r>
    <r>
      <rPr>
        <sz val="10"/>
        <color theme="1"/>
        <rFont val="Times New Roman"/>
        <family val="1"/>
        <charset val="204"/>
      </rPr>
      <t>Нысан 29.12.2023 жылы пайдалануға берілді.</t>
    </r>
  </si>
  <si>
    <r>
      <rPr>
        <b/>
        <sz val="10"/>
        <rFont val="Times New Roman"/>
        <family val="1"/>
        <charset val="204"/>
      </rPr>
      <t xml:space="preserve">Қол жеткізілді. </t>
    </r>
    <r>
      <rPr>
        <sz val="10"/>
        <rFont val="Times New Roman"/>
        <family val="1"/>
        <charset val="204"/>
      </rPr>
      <t xml:space="preserve">2023 жылы түзілген қауіпті медициналық қалдықтардың көлемі
266,67 тонна, олар толық көлемде экспортталды және кәдеге жаратылды.
</t>
    </r>
  </si>
  <si>
    <t xml:space="preserve">әкімшілік деректер </t>
  </si>
  <si>
    <r>
      <rPr>
        <b/>
        <sz val="10"/>
        <rFont val="Times New Roman"/>
        <family val="1"/>
        <charset val="204"/>
      </rPr>
      <t xml:space="preserve">Қол жеткізілген жоқ. </t>
    </r>
    <r>
      <rPr>
        <sz val="10"/>
        <rFont val="Times New Roman"/>
        <family val="1"/>
        <charset val="204"/>
      </rPr>
      <t xml:space="preserve">2023 жылдың қорытындысы бойынша ауыл шаруашылығының жалпы өнімінің көлемі 720,5 млрд. теңгені құрады, оның ішінде мал шаруашылығында – 246,0 млрд. теңге, өсімдік шаруашылығында – 473,8 млрд. теңге. 
Көрсеткішке қол жеткізбеу егін жинау кезінде қолайсыз ауа райы факторларымен байланысты, бүкіл аумақта ұзаққа созылған жаңбыр жауды. </t>
    </r>
  </si>
  <si>
    <r>
      <rPr>
        <b/>
        <sz val="10"/>
        <color theme="1"/>
        <rFont val="Times New Roman"/>
        <family val="1"/>
        <charset val="204"/>
      </rPr>
      <t>Орындауда.</t>
    </r>
    <r>
      <rPr>
        <sz val="10"/>
        <color theme="1"/>
        <rFont val="Times New Roman"/>
        <family val="1"/>
        <charset val="204"/>
      </rPr>
      <t xml:space="preserve"> * Статистиканы есептеу үшін қажет. деректер 2024 жылдың наурыз айында жарияланады.</t>
    </r>
  </si>
  <si>
    <r>
      <rPr>
        <b/>
        <sz val="10"/>
        <rFont val="Times New Roman"/>
        <family val="1"/>
        <charset val="204"/>
      </rPr>
      <t>Жеткен жоқ</t>
    </r>
    <r>
      <rPr>
        <sz val="10"/>
        <rFont val="Times New Roman"/>
        <family val="1"/>
        <charset val="204"/>
      </rPr>
      <t xml:space="preserve">. 2023 жылы минералдық тыңайтқыштарды субсидиялауға 3,9 млрд. теңге бөлініп, игерілді </t>
    </r>
    <r>
      <rPr>
        <i/>
        <sz val="10"/>
        <rFont val="Times New Roman"/>
        <family val="1"/>
        <charset val="204"/>
      </rPr>
      <t>(ЖБ қаражатынан – 3 млрд. теңге, РБ қаражатынан – 900 млн. теңге).  теңге)</t>
    </r>
    <r>
      <rPr>
        <sz val="10"/>
        <rFont val="Times New Roman"/>
        <family val="1"/>
        <charset val="204"/>
      </rPr>
      <t xml:space="preserve">. Субсидияланған тыңайтқыштардың көлемі – 47,1 мың тоннаны құрады </t>
    </r>
    <r>
      <rPr>
        <i/>
        <sz val="10"/>
        <rFont val="Times New Roman"/>
        <family val="1"/>
        <charset val="204"/>
      </rPr>
      <t>(2020 жылы – 60,9 мың тонна)</t>
    </r>
    <r>
      <rPr>
        <sz val="10"/>
        <rFont val="Times New Roman"/>
        <family val="1"/>
        <charset val="204"/>
      </rPr>
      <t>. Қол жеткізбеу себебі минералдық тыңайтқыштарды сатып алу құнының артуы болып табылады.</t>
    </r>
  </si>
  <si>
    <r>
      <rPr>
        <b/>
        <sz val="10"/>
        <rFont val="Times New Roman"/>
        <family val="1"/>
        <charset val="204"/>
      </rPr>
      <t>Қол жеткізілген жоқ.</t>
    </r>
    <r>
      <rPr>
        <sz val="10"/>
        <rFont val="Times New Roman"/>
        <family val="1"/>
        <charset val="204"/>
      </rPr>
      <t xml:space="preserve"> Көрсеткішке қол жеткізбеу себебі АӨК саласындағы жобаларды несиелендіру ережелерінің уақтылы бекітілмеуі болып табылады. 2023 жылы сүт өндіру және қайта өңдеу бойынша 5 жобаны, сондай-ақ жемістер мен көкөністерді өндіру және қайта өңдеу бойынша 1 жобаны жүзеге асыру жоспарланған болатын. 
Сүт өнімдерін өндіру және қайта өңдеу бойынша іс жүзінде 3 жоба пайдалануға берілді </t>
    </r>
    <r>
      <rPr>
        <i/>
        <sz val="10"/>
        <rFont val="Times New Roman"/>
        <family val="1"/>
        <charset val="204"/>
      </rPr>
      <t xml:space="preserve">("Қолданыстағы өндірісті модернизациялау – "Лидер 2010" ЖШС, "Құрғақ бие сүтін шығаратын цех салу – "S-Agro-Borovskoe" ЖШС және "400 басқа арналған тауарлы сүт фермасының құрылысы" - "Бүркіт" ЖШС). </t>
    </r>
    <r>
      <rPr>
        <sz val="10"/>
        <rFont val="Times New Roman"/>
        <family val="1"/>
        <charset val="204"/>
      </rPr>
      <t>және бір жоба "Құлпынайларды ашық далада өсіру және сату" – "Горбатенков И.В." ЖК.</t>
    </r>
    <r>
      <rPr>
        <i/>
        <sz val="9"/>
        <rFont val="Times New Roman"/>
        <family val="1"/>
        <charset val="204"/>
      </rPr>
      <t>)</t>
    </r>
    <r>
      <rPr>
        <sz val="10"/>
        <rFont val="Times New Roman"/>
        <family val="1"/>
        <charset val="204"/>
      </rPr>
      <t>.</t>
    </r>
  </si>
  <si>
    <r>
      <rPr>
        <b/>
        <sz val="10"/>
        <color theme="1"/>
        <rFont val="Times New Roman"/>
        <family val="1"/>
        <charset val="204"/>
      </rPr>
      <t xml:space="preserve">Орындалды. </t>
    </r>
    <r>
      <rPr>
        <sz val="10"/>
        <color theme="1"/>
        <rFont val="Times New Roman"/>
        <family val="1"/>
        <charset val="204"/>
      </rPr>
      <t>Өнеркәсіптік кәсіпорындардың атына еңбек өнімділігін арттыруға ықпал ететін мемлекеттік қолдау шаралары туралы ақпараттық презентациялар жіберілді.</t>
    </r>
  </si>
  <si>
    <r>
      <rPr>
        <b/>
        <sz val="10"/>
        <color theme="1"/>
        <rFont val="Times New Roman"/>
        <family val="1"/>
        <charset val="204"/>
      </rPr>
      <t>Орындалды</t>
    </r>
    <r>
      <rPr>
        <sz val="10"/>
        <color theme="1"/>
        <rFont val="Times New Roman"/>
        <family val="1"/>
        <charset val="204"/>
      </rPr>
      <t xml:space="preserve">. Жоғары репродукциялы және буданды ауыл шаруашылығы дақылдарының себілген тұқымдарының көлемі 39 827 тоннаны құрады. Бірінші репродукциялы тұқымдарды субсидиялауға 302 өтінім, элиталық тұқымдарға 451 өтінім, түпнұсқа тұқымдарға 48 өтінім, гибридті тұқымдарға 505 өтінім мақұлданды. Қазақстан Республикасы Үкіметінің резервінен қаражат Қазақстан Республикасы Үкіметінің 2023 жылғы 2 қарашадағы №965 қаулысына, Қостанай облысы әкімдігінің 2023 жылғы 13 қарашадағы №474 қаулысына сәйкес бөлінді.  </t>
    </r>
  </si>
  <si>
    <r>
      <rPr>
        <b/>
        <sz val="10"/>
        <color theme="1"/>
        <rFont val="Times New Roman"/>
        <family val="1"/>
        <charset val="204"/>
      </rPr>
      <t>Орындалды</t>
    </r>
    <r>
      <rPr>
        <sz val="10"/>
        <color theme="1"/>
        <rFont val="Times New Roman"/>
        <family val="1"/>
        <charset val="204"/>
      </rPr>
      <t xml:space="preserve">. 6 сүт өңдеу кәсіпорнынан 1 172 өтінім субсидияланды </t>
    </r>
    <r>
      <rPr>
        <i/>
        <sz val="10"/>
        <color theme="1"/>
        <rFont val="Times New Roman"/>
        <family val="1"/>
        <charset val="204"/>
      </rPr>
      <t>("ДЕП" ЖШС, "Е және С" ЖШС, "Лидер-2010" ЖШС, "МИЛХ" ЖШС, 
"Olzha Produkt" ЖШС, "Ержанова Н.В." ЖК)</t>
    </r>
    <r>
      <rPr>
        <sz val="10"/>
        <color theme="1"/>
        <rFont val="Times New Roman"/>
        <family val="1"/>
        <charset val="204"/>
      </rPr>
      <t>. Сома Қазақстан Республикасы Үкіметінің 2023 жылғы 28 наурыздағы №257 қаулысымен, Қостанай облысы әкімдігінің 2023 жылғы 6 сәуірдегі №151 қаулысымен бекітілген.</t>
    </r>
  </si>
  <si>
    <r>
      <rPr>
        <b/>
        <sz val="10"/>
        <color theme="1"/>
        <rFont val="Times New Roman"/>
        <family val="1"/>
        <charset val="204"/>
      </rPr>
      <t>Орындалды</t>
    </r>
    <r>
      <rPr>
        <sz val="10"/>
        <color theme="1"/>
        <rFont val="Times New Roman"/>
        <family val="1"/>
        <charset val="204"/>
      </rPr>
      <t>. Аудандық және қалалық ауыл шаруашылығы бөлімдерінен мемлекеттік нөмірлік белгілерді талап етуге өтінімдер негізінде Қостанай облыстық мәслихаты сессиясының 2023 жылғы 4 қазандағы №59 шешіміне, Қостанай облысы әкімдігінің 2023 жылғы 12 қазандағы №436 қаулысына сәйкес қосымша 31,1 млн. теңге бөлінді. . 9 188 мемлекеттік нөмірлік белгі, 2 020 тракторшы-машинист куәлігі, 4 830 техникалық төлқұжат, 355 көлік кепілінің куәлігі берілді.</t>
    </r>
  </si>
  <si>
    <r>
      <rPr>
        <b/>
        <sz val="10"/>
        <color theme="1"/>
        <rFont val="Times New Roman"/>
        <family val="1"/>
        <charset val="204"/>
      </rPr>
      <t>Орындалды.</t>
    </r>
    <r>
      <rPr>
        <sz val="10"/>
        <color theme="1"/>
        <rFont val="Times New Roman"/>
        <family val="1"/>
        <charset val="204"/>
      </rPr>
      <t xml:space="preserve"> Осы бюджеттік бағдарлама аясындағы іс-шараларды жүзеге асыру Қазақстан Республикасының 2021 жылғы 2 қаңтардағы Экологиялық Кодексінің 372-бабына; Қазақстан Республикасының 2002 жылғы 3 шілдедегі "Өсімдіктерді қорғау туралы" Заңына, Қазақстан Республикасы Ауыл шаруашылығы министрінің 2023 жылғы 27 маусымдағы № бұйрығымен бекітілген Өсімдіктерді қорғау құралдарының (пестицидтердің) қауіпсіздігі туралы техникалық регламентке сәйкес жүзеге асырылады.;
	2023 жылғы 9 қарашадағы №87 шартқа сәйкес "EkoLabRecycling" ЖШС пайдаланылған пестицидтердің ыдыстарын залалсыздандыру жұмыстарын жүргізді. Өлшеу кезінде кәдеге жаратуға жататын ыдыстардың көлемі 6280 тоннаны құрады, бұл "Қазақстан Республикасы Ауыл шаруашылығы министрлігінің агроөнеркәсіптік кешеніндегі мемлекеттік инспекциясы" мемлекеттік мекемесінің бұрын мәлімдеген салмағынан 57,6 кг-ға аз. 
	Осыған байланысты "EkoLabRecycling" ЖШС 998,9 мың теңгеге жұмыстарды аяқтады.
</t>
    </r>
  </si>
  <si>
    <r>
      <rPr>
        <b/>
        <sz val="10"/>
        <color theme="1"/>
        <rFont val="Times New Roman"/>
        <family val="1"/>
        <charset val="204"/>
      </rPr>
      <t>Орындалған жоқ</t>
    </r>
    <r>
      <rPr>
        <sz val="10"/>
        <color theme="1"/>
        <rFont val="Times New Roman"/>
        <family val="1"/>
        <charset val="204"/>
      </rPr>
      <t xml:space="preserve">. Орындалмауы өсімдік шаруашылығындағы өндіріс көлемінің қысқаруына байланысты. Мал шаруашылығы саласында 2023 жылдың қорытындысы бойынша 92,6 мың тонна ет өндірілді </t>
    </r>
    <r>
      <rPr>
        <i/>
        <sz val="10"/>
        <color theme="1"/>
        <rFont val="Times New Roman"/>
        <family val="1"/>
        <charset val="204"/>
      </rPr>
      <t>(бұл өткен жылдың сәйкес кезеңімен салыстырғанда 1,9%-ға көп)</t>
    </r>
    <r>
      <rPr>
        <sz val="10"/>
        <color theme="1"/>
        <rFont val="Times New Roman"/>
        <family val="1"/>
        <charset val="204"/>
      </rPr>
      <t xml:space="preserve">, 440,7 мың тонна сүт </t>
    </r>
    <r>
      <rPr>
        <i/>
        <sz val="10"/>
        <color theme="1"/>
        <rFont val="Times New Roman"/>
        <family val="1"/>
        <charset val="204"/>
      </rPr>
      <t>(4,8%-ға өсім)</t>
    </r>
    <r>
      <rPr>
        <sz val="10"/>
        <color theme="1"/>
        <rFont val="Times New Roman"/>
        <family val="1"/>
        <charset val="204"/>
      </rPr>
      <t>,</t>
    </r>
    <r>
      <rPr>
        <i/>
        <sz val="10"/>
        <color theme="1"/>
        <rFont val="Times New Roman"/>
        <family val="1"/>
        <charset val="204"/>
      </rPr>
      <t xml:space="preserve"> </t>
    </r>
    <r>
      <rPr>
        <sz val="10"/>
        <color theme="1"/>
        <rFont val="Times New Roman"/>
        <family val="1"/>
        <charset val="204"/>
      </rPr>
      <t xml:space="preserve">527,1 млн. дана жұмыртқа </t>
    </r>
    <r>
      <rPr>
        <i/>
        <sz val="10"/>
        <color theme="1"/>
        <rFont val="Times New Roman"/>
        <family val="1"/>
        <charset val="204"/>
      </rPr>
      <t>(8,6%-ға төмендеу)</t>
    </r>
    <r>
      <rPr>
        <sz val="10"/>
        <color theme="1"/>
        <rFont val="Times New Roman"/>
        <family val="1"/>
        <charset val="204"/>
      </rPr>
      <t xml:space="preserve">. Өсімдік шаруашылығында қолайсыз ауа райы жағдайларына байланысты жалпы астық жинау көлемі 4,4 млн. тоннаны құрады </t>
    </r>
    <r>
      <rPr>
        <i/>
        <sz val="10"/>
        <color theme="1"/>
        <rFont val="Times New Roman"/>
        <family val="1"/>
        <charset val="204"/>
      </rPr>
      <t>(2022 жылы – 5,4 млн. тонна)</t>
    </r>
    <r>
      <rPr>
        <sz val="10"/>
        <color theme="1"/>
        <rFont val="Times New Roman"/>
        <family val="1"/>
        <charset val="204"/>
      </rPr>
      <t xml:space="preserve">, майлы дақылдар 321,6 мың га </t>
    </r>
    <r>
      <rPr>
        <i/>
        <sz val="10"/>
        <color theme="1"/>
        <rFont val="Times New Roman"/>
        <family val="1"/>
        <charset val="204"/>
      </rPr>
      <t>(2022 жылы – 520 млн. тонна)</t>
    </r>
    <r>
      <rPr>
        <sz val="10"/>
        <color theme="1"/>
        <rFont val="Times New Roman"/>
        <family val="1"/>
        <charset val="204"/>
      </rPr>
      <t>.</t>
    </r>
  </si>
  <si>
    <r>
      <rPr>
        <b/>
        <sz val="10"/>
        <color theme="1"/>
        <rFont val="Times New Roman"/>
        <family val="1"/>
        <charset val="204"/>
      </rPr>
      <t xml:space="preserve">Орындауда. </t>
    </r>
    <r>
      <rPr>
        <sz val="10"/>
        <color theme="1"/>
        <rFont val="Times New Roman"/>
        <family val="1"/>
        <charset val="204"/>
      </rPr>
      <t xml:space="preserve">                                                                                                                                   *2023 жылдың қорытындылары бойынша деректер 2024 жылдың шілдесінде жарияланады</t>
    </r>
  </si>
  <si>
    <r>
      <rPr>
        <b/>
        <sz val="10"/>
        <color theme="1"/>
        <rFont val="Times New Roman"/>
        <family val="1"/>
        <charset val="204"/>
      </rPr>
      <t>Орындауда.</t>
    </r>
    <r>
      <rPr>
        <sz val="10"/>
        <color theme="1"/>
        <rFont val="Times New Roman"/>
        <family val="1"/>
        <charset val="204"/>
      </rPr>
      <t xml:space="preserve"> *2023 жылғы деректер 2024 жылдың сәуір айында жарияланады.</t>
    </r>
  </si>
  <si>
    <r>
      <rPr>
        <b/>
        <sz val="10"/>
        <color theme="1"/>
        <rFont val="Times New Roman"/>
        <family val="1"/>
        <charset val="204"/>
      </rPr>
      <t>Орындауда. *</t>
    </r>
    <r>
      <rPr>
        <sz val="10"/>
        <color theme="1"/>
        <rFont val="Times New Roman"/>
        <family val="1"/>
        <charset val="204"/>
      </rPr>
      <t>2023 жылғы деректер 2024 жылдың сәуір айында жарияланады.</t>
    </r>
  </si>
  <si>
    <r>
      <rPr>
        <b/>
        <sz val="10"/>
        <color theme="1"/>
        <rFont val="Times New Roman"/>
        <family val="1"/>
        <charset val="204"/>
      </rPr>
      <t>Орындауда. *</t>
    </r>
    <r>
      <rPr>
        <sz val="10"/>
        <color theme="1"/>
        <rFont val="Times New Roman"/>
        <family val="1"/>
        <charset val="204"/>
      </rPr>
      <t>2023 жылғы деректер 2024 жылдың сәуір айында жарияланады.</t>
    </r>
  </si>
  <si>
    <r>
      <rPr>
        <b/>
        <sz val="10"/>
        <color theme="1"/>
        <rFont val="Times New Roman"/>
        <family val="1"/>
        <charset val="204"/>
      </rPr>
      <t>Орындауда. *</t>
    </r>
    <r>
      <rPr>
        <sz val="10"/>
        <color theme="1"/>
        <rFont val="Times New Roman"/>
        <family val="1"/>
        <charset val="204"/>
      </rPr>
      <t>2023 жылғы деректер 2024 жылдың мамыр айында жарияланады</t>
    </r>
  </si>
  <si>
    <r>
      <rPr>
        <b/>
        <sz val="10"/>
        <rFont val="Times New Roman"/>
        <family val="1"/>
        <charset val="204"/>
      </rPr>
      <t>Қол жеткізілді</t>
    </r>
    <r>
      <rPr>
        <sz val="10"/>
        <rFont val="Times New Roman"/>
        <family val="1"/>
        <charset val="204"/>
      </rPr>
      <t>. 2023 жылы 4118 пәтер пайдалануға берілді, оның ішінде 316,7 мың шаршы метр көппәтерлі тұрғын үй және 158 мың шаршы метр жеке тұрғын үй салынды.</t>
    </r>
  </si>
  <si>
    <r>
      <rPr>
        <b/>
        <sz val="10"/>
        <rFont val="Times New Roman"/>
        <family val="1"/>
        <charset val="204"/>
      </rPr>
      <t>Қол жеткізілді.</t>
    </r>
    <r>
      <rPr>
        <sz val="10"/>
        <rFont val="Times New Roman"/>
        <family val="1"/>
        <charset val="204"/>
      </rPr>
      <t xml:space="preserve">  2023 жылы инвестиция көлемі 102,5 млрд. теңгені құрады, бұл 2022 жылдан 6,6%-ға жоғары.
</t>
    </r>
  </si>
  <si>
    <r>
      <rPr>
        <b/>
        <sz val="10"/>
        <rFont val="Times New Roman"/>
        <family val="1"/>
        <charset val="204"/>
      </rPr>
      <t>Қол жеткізілді.</t>
    </r>
    <r>
      <rPr>
        <sz val="10"/>
        <rFont val="Times New Roman"/>
        <family val="1"/>
        <charset val="204"/>
      </rPr>
      <t xml:space="preserve"> 2023 жылы жоғары репродукциялы және гибридті ауыл шаруашылығы дақылдарының егілген тұқымдарының көлемі 39,8 мың тоннаны құрады 
</t>
    </r>
    <r>
      <rPr>
        <i/>
        <sz val="10"/>
        <rFont val="Times New Roman"/>
        <family val="1"/>
        <charset val="204"/>
      </rPr>
      <t>(2020 жылы – 40,4 мың тонна)</t>
    </r>
    <r>
      <rPr>
        <sz val="10"/>
        <rFont val="Times New Roman"/>
        <family val="1"/>
        <charset val="204"/>
      </rPr>
      <t>.</t>
    </r>
  </si>
  <si>
    <r>
      <rPr>
        <b/>
        <sz val="10"/>
        <rFont val="Times New Roman"/>
        <family val="1"/>
        <charset val="204"/>
      </rPr>
      <t xml:space="preserve">Қол жеткізілді. </t>
    </r>
    <r>
      <rPr>
        <sz val="10"/>
        <rFont val="Times New Roman"/>
        <family val="1"/>
        <charset val="204"/>
      </rPr>
      <t>2023 жылы өсімдіктерді қорғау құралдарын субсидиялауға 7,6 млрд. теңге бөлініп, игерілді</t>
    </r>
    <r>
      <rPr>
        <i/>
        <sz val="10"/>
        <rFont val="Times New Roman"/>
        <family val="1"/>
        <charset val="204"/>
      </rPr>
      <t xml:space="preserve"> (ЖБ қаражатынан – 4,6 млрд. теңге, РБ қаражатынан – 3 млрд. теңге).  теңге)</t>
    </r>
    <r>
      <rPr>
        <sz val="10"/>
        <rFont val="Times New Roman"/>
        <family val="1"/>
        <charset val="204"/>
      </rPr>
      <t>. Өсімдіктерді қорғау құралдарының көлемі 2,9 млн. литрді құрады. Егістік алқаптарын өңдеу алаңы 4,6 млн. га құрады. Жоспарды асыра орындаудың себебі өтініш берушінің учаскенің бір аумағын бірнеше рет пайдалануға құқылы екендігі болды.</t>
    </r>
  </si>
  <si>
    <r>
      <rPr>
        <b/>
        <sz val="10"/>
        <color theme="1"/>
        <rFont val="Times New Roman"/>
        <family val="1"/>
        <charset val="204"/>
      </rPr>
      <t>Орындалды</t>
    </r>
    <r>
      <rPr>
        <sz val="10"/>
        <color theme="1"/>
        <rFont val="Times New Roman"/>
        <family val="1"/>
        <charset val="204"/>
      </rPr>
      <t xml:space="preserve">. 2023 жылы "Межрегионэнерготранзит" ЖШС ВЛ-110кВ-50,87 км, ВЛ-35кВ- 172 км, ВЛ-10кВ- 14,22 км желілерінде (ақаулы теміржол тіректерін ішінара ауыстыру, теміржол тіректерін жөндеу және түзету, ауыстыру) ағымдағы жөндеуден өтті. тозған сым учаскелері), қосалқы станцияларда ҚС 220 кВ -3 бірлік., ҚС 110 к -6 бірлік., ҚС 35 кВ - 8 бірлік (күштік трансформаторларды жөндеу, ақаулы оқшаулағыштарды, резеңке-техникалық бұйымдарды ауыстыру, торлы қоршаулар мен май қабылдағыштарды жөндеу, майды регенерациялау). </t>
    </r>
  </si>
  <si>
    <r>
      <rPr>
        <b/>
        <sz val="10"/>
        <rFont val="Times New Roman"/>
        <family val="1"/>
        <charset val="204"/>
      </rPr>
      <t>Орындалды</t>
    </r>
    <r>
      <rPr>
        <sz val="10"/>
        <rFont val="Times New Roman"/>
        <family val="1"/>
        <charset val="204"/>
      </rPr>
      <t xml:space="preserve">. Кезекші топографиялық жоспар әзірленді. </t>
    </r>
  </si>
  <si>
    <r>
      <rPr>
        <b/>
        <sz val="10"/>
        <rFont val="Times New Roman"/>
        <family val="1"/>
        <charset val="204"/>
      </rPr>
      <t>Орындауда</t>
    </r>
    <r>
      <rPr>
        <sz val="10"/>
        <rFont val="Times New Roman"/>
        <family val="1"/>
        <charset val="204"/>
      </rPr>
      <t xml:space="preserve">. * Көрсеткіш жыл соңында Қазақстан Республикасы Президентінің 19.03.2010 жылғы № 954 Жарлығына сәйкес шығарылған Мемлекеттік органдар қызметінің тиімділігін жыл сайынғы бағалау жүйесі шеңберінде жүргізілген халыққа жүргізілген әлеуметтік сауалнаманың нәтижелері бойынша анықталады (Қазақстан Республикасының Жоғары аудиторлық кеңесінің ақпараты).  </t>
    </r>
  </si>
  <si>
    <r>
      <rPr>
        <b/>
        <sz val="10"/>
        <rFont val="Times New Roman"/>
        <family val="1"/>
        <charset val="204"/>
      </rPr>
      <t>Орындалды</t>
    </r>
    <r>
      <rPr>
        <sz val="10"/>
        <rFont val="Times New Roman"/>
        <family val="1"/>
        <charset val="204"/>
      </rPr>
      <t>. Қалалық және аудандық әкімдіктермен коммуналдық қалдықтарды басқару бағдарламасын әзірлеу және рұқсат етілмеген қоқыс тастайтын жерлерді жою бойынша қалдықтарды өңдейтін кәсіпорындар өкілдерінің қатысуымен 2 жиналыс өткізілді.</t>
    </r>
  </si>
  <si>
    <r>
      <rPr>
        <b/>
        <sz val="10"/>
        <rFont val="Times New Roman"/>
        <family val="1"/>
        <charset val="204"/>
      </rPr>
      <t>Орындалды</t>
    </r>
    <r>
      <rPr>
        <sz val="10"/>
        <rFont val="Times New Roman"/>
        <family val="1"/>
        <charset val="204"/>
      </rPr>
      <t>. 2023 жылы қоқыс өңдеу зауыттарын салу бойынша әлеуетті инвесторлармен 3 кездесу және қатты тұрмыстық қалдықтарды тасымалдаумен айналысатын кәсіпорындармен 1 кездесу өткізілді.                                                                                                     Облыстың 54 елді мекенінде қатты тұрмыстық қалдықтарды бөлек жинау жүзеге асырылды, ол үшін контейнерлік алаңдарда 2000-нан астам арнайы контейнерлер (торлы контейнерлер, экобокстар) орнатылды. 7 елді мекенде 15 қайталама шикізатты қабылдау пункті ашылды.
Қалдықтарды сұрыптау 29 елді мекенде жүзеге асырылады. Сұрыптау процесі ҚТҚ полигондарында және қоқыс өңдеу алаңдарында жүзеге асырылады. Облыста 6 қоқыс сұрыптау желісі бар, сондай-ақ қалдықтарды қолмен сұрыптау қолданылады.
12 жеке компания қайта өңдеуді жүзеге асырады және дайын өнімнің 14 түрін шығарады (геогрид, геотекстиль, геокомпозит, геокаркалар, полиэтилен газы және су құбырлары, полимерлі құмды төсемдер, тексеру құдықтарының люктері, резеңке сынықтары, кабельдік құбырлар, жұмыртқа табақтары, қағаз жәшіктер, шлак блоктары, пиролиз отыны).</t>
    </r>
  </si>
  <si>
    <r>
      <t xml:space="preserve">Орындалды. </t>
    </r>
    <r>
      <rPr>
        <sz val="10"/>
        <color theme="1"/>
        <rFont val="Times New Roman"/>
        <family val="1"/>
        <charset val="204"/>
      </rPr>
      <t>Тозу мониторингі</t>
    </r>
    <r>
      <rPr>
        <b/>
        <sz val="10"/>
        <color theme="1"/>
        <rFont val="Times New Roman"/>
        <family val="1"/>
        <charset val="204"/>
      </rPr>
      <t xml:space="preserve"> </t>
    </r>
    <r>
      <rPr>
        <sz val="10"/>
        <color theme="1"/>
        <rFont val="Times New Roman"/>
        <family val="1"/>
        <charset val="204"/>
      </rPr>
      <t>моно және шағын қалаларда, жүк көліктерінің құрамдас бөліктерінде, шекаралас шағын қалаларда, сондай-ақ тұрғындарының саны 50 мыңнан асатын моноқалаларда инженерлік инфрақұрылым ай сайын жүзеге асырылады. 2023 жылғы мониторинг қорытындысы бойынша жалпы ұзындығы 3,45 шақырымды құрайтын "Рудный, Қашар, Горняцкий елді мекендерінің жылу желілерін қайта құру" жобалары және жалпы ұзындығы 1,2 шақырымды құрайтын "Қостанай облысы Жітіқара ауданы Жітіқара қаласының сөндіргіш құдығынан кәріз тазарту қондырғысына (КТҚ) дейінгі D600 кәріз құбырын қайта құру" жобасы жүзеге асырылды. .</t>
    </r>
  </si>
  <si>
    <r>
      <rPr>
        <b/>
        <sz val="10"/>
        <color theme="1"/>
        <rFont val="Times New Roman"/>
        <family val="1"/>
        <charset val="204"/>
      </rPr>
      <t>Орындалды</t>
    </r>
    <r>
      <rPr>
        <sz val="10"/>
        <color theme="1"/>
        <rFont val="Times New Roman"/>
        <family val="1"/>
        <charset val="204"/>
      </rPr>
      <t xml:space="preserve">. Ашу үшін </t>
    </r>
    <r>
      <rPr>
        <b/>
        <sz val="10"/>
        <color theme="1"/>
        <rFont val="Times New Roman"/>
        <family val="1"/>
        <charset val="204"/>
      </rPr>
      <t>екі</t>
    </r>
    <r>
      <rPr>
        <sz val="10"/>
        <color theme="1"/>
        <rFont val="Times New Roman"/>
        <family val="1"/>
        <charset val="204"/>
      </rPr>
      <t xml:space="preserve"> ППТК 2023 жылдың қазан айында бір жыл ішінде ұстауға және құрал-жабдықтар сатып алуға, оның ішінде 5 штаттық бірлікті (2 меңгеруші, 2 есепші, 2 логопед, 2 дефектолог, 2 психолог) ұстауға 60,7 млн. теңге көлемінде қосымша қаржы бөлді. . 
</t>
    </r>
  </si>
  <si>
    <r>
      <rPr>
        <b/>
        <sz val="10"/>
        <rFont val="Times New Roman"/>
        <family val="1"/>
        <charset val="204"/>
      </rPr>
      <t>Орындалған жоқ</t>
    </r>
    <r>
      <rPr>
        <sz val="10"/>
        <color rgb="FFFF0000"/>
        <rFont val="Times New Roman"/>
        <family val="1"/>
        <charset val="204"/>
      </rPr>
      <t>.</t>
    </r>
    <r>
      <rPr>
        <sz val="10"/>
        <color theme="1"/>
        <rFont val="Times New Roman"/>
        <family val="1"/>
        <charset val="204"/>
      </rPr>
      <t xml:space="preserve"> 2024 жылдың 1 қаңтарындағы жағдай бойынша жеке қосалқы шаруашылықтарда ірі қара малдың саны 240,1 мың басты құрайды</t>
    </r>
    <r>
      <rPr>
        <i/>
        <sz val="10"/>
        <color theme="1"/>
        <rFont val="Times New Roman"/>
        <family val="1"/>
        <charset val="204"/>
      </rPr>
      <t xml:space="preserve"> (4,7%-ға өсім),</t>
    </r>
    <r>
      <rPr>
        <sz val="10"/>
        <color theme="1"/>
        <rFont val="Times New Roman"/>
        <family val="1"/>
        <charset val="204"/>
      </rPr>
      <t xml:space="preserve"> оның ішінде 136,7 мың бас сиыр </t>
    </r>
    <r>
      <rPr>
        <i/>
        <sz val="10"/>
        <color theme="1"/>
        <rFont val="Times New Roman"/>
        <family val="1"/>
        <charset val="204"/>
      </rPr>
      <t>(8,6%-ға өсім)</t>
    </r>
    <r>
      <rPr>
        <sz val="10"/>
        <color theme="1"/>
        <rFont val="Times New Roman"/>
        <family val="1"/>
        <charset val="204"/>
      </rPr>
      <t xml:space="preserve">, жылқы 66,3 мың бас </t>
    </r>
    <r>
      <rPr>
        <i/>
        <sz val="10"/>
        <color theme="1"/>
        <rFont val="Times New Roman"/>
        <family val="1"/>
        <charset val="204"/>
      </rPr>
      <t>(9%-ға төмендеу),</t>
    </r>
    <r>
      <rPr>
        <sz val="10"/>
        <color theme="1"/>
        <rFont val="Times New Roman"/>
        <family val="1"/>
        <charset val="204"/>
      </rPr>
      <t xml:space="preserve"> шошқалар 104,2 мың бас </t>
    </r>
    <r>
      <rPr>
        <i/>
        <sz val="10"/>
        <color theme="1"/>
        <rFont val="Times New Roman"/>
        <family val="1"/>
        <charset val="204"/>
      </rPr>
      <t>(13,2%-ға өсім)</t>
    </r>
    <r>
      <rPr>
        <sz val="10"/>
        <color theme="1"/>
        <rFont val="Times New Roman"/>
        <family val="1"/>
        <charset val="204"/>
      </rPr>
      <t xml:space="preserve">, қой мен ешкі 291,1 мың бас </t>
    </r>
    <r>
      <rPr>
        <i/>
        <sz val="10"/>
        <color theme="1"/>
        <rFont val="Times New Roman"/>
        <family val="1"/>
        <charset val="204"/>
      </rPr>
      <t>(4,4%-ға төмендеу)</t>
    </r>
    <r>
      <rPr>
        <sz val="10"/>
        <color theme="1"/>
        <rFont val="Times New Roman"/>
        <family val="1"/>
        <charset val="204"/>
      </rPr>
      <t xml:space="preserve">, құстар 2,2 млн.бас </t>
    </r>
    <r>
      <rPr>
        <i/>
        <sz val="10"/>
        <color theme="1"/>
        <rFont val="Times New Roman"/>
        <family val="1"/>
        <charset val="204"/>
      </rPr>
      <t>(өсім 5,4%).</t>
    </r>
  </si>
  <si>
    <r>
      <rPr>
        <b/>
        <sz val="10"/>
        <color theme="1"/>
        <rFont val="Times New Roman"/>
        <family val="1"/>
        <charset val="204"/>
      </rPr>
      <t>Орындалды.</t>
    </r>
    <r>
      <rPr>
        <sz val="10"/>
        <color theme="1"/>
        <rFont val="Times New Roman"/>
        <family val="1"/>
        <charset val="204"/>
      </rPr>
      <t>Ауытқу – 3,731 млн. теңге, себебі "Еңбек ұтқырлығы орталығы" КММ 2023 жылдың соңында бюджетке түзету енгізді, іс жүзінде жыл соңындағы жоспар 273,5778 млн. теңгені құрап, 100% игерілді %</t>
    </r>
  </si>
  <si>
    <r>
      <rPr>
        <b/>
        <sz val="10"/>
        <color theme="1"/>
        <rFont val="Times New Roman"/>
        <family val="1"/>
        <charset val="204"/>
      </rPr>
      <t xml:space="preserve">Орындалды. </t>
    </r>
    <r>
      <rPr>
        <sz val="10"/>
        <color theme="1"/>
        <rFont val="Times New Roman"/>
        <family val="1"/>
        <charset val="204"/>
      </rPr>
      <t>Ауытқу – 106,039 млн. теңге, себебі "Еңбек ұтқырлығы орталығы" КММ 2023 жылдың соңында бюджетке түзету енгізді, іс жүзінде жыл соңындағы жоспар 181,179 млн. теңгені құрап, 100% игерілді %</t>
    </r>
  </si>
  <si>
    <t xml:space="preserve">Қостанай қ. </t>
  </si>
  <si>
    <t xml:space="preserve">Арқалық қ. </t>
  </si>
  <si>
    <t xml:space="preserve">Лисаков қ. </t>
  </si>
  <si>
    <t>Рудный қ.</t>
  </si>
  <si>
    <t>Амангелді</t>
  </si>
  <si>
    <t>Әулиекөл</t>
  </si>
  <si>
    <t>Денисовалық</t>
  </si>
  <si>
    <t>Жангелдин</t>
  </si>
  <si>
    <t>Жітіқара</t>
  </si>
  <si>
    <t>Қамысты</t>
  </si>
  <si>
    <t>Қарабалық</t>
  </si>
  <si>
    <t>Қарасу</t>
  </si>
  <si>
    <t>Қостанай</t>
  </si>
  <si>
    <t>Меңдіқара</t>
  </si>
  <si>
    <t>Наурызым</t>
  </si>
  <si>
    <t>Сарыкөл</t>
  </si>
  <si>
    <t>Бейімбет Майлиннің</t>
  </si>
  <si>
    <t>Ұзынкөл</t>
  </si>
  <si>
    <t>Федоровский</t>
  </si>
  <si>
    <t>Орындалған жоқ</t>
  </si>
  <si>
    <t>14 050,0</t>
  </si>
  <si>
    <t>Туризм саласында ірі инвестициялық жобалардың болмауына байланысты қол жеткізілмеді</t>
  </si>
  <si>
    <t>11.1</t>
  </si>
  <si>
    <t>11.2</t>
  </si>
  <si>
    <t>11.3</t>
  </si>
  <si>
    <t>11.4</t>
  </si>
  <si>
    <t>11.5</t>
  </si>
  <si>
    <t>11.6</t>
  </si>
  <si>
    <t>11.7</t>
  </si>
  <si>
    <t>11.8</t>
  </si>
  <si>
    <t>11.9</t>
  </si>
  <si>
    <t>11.10</t>
  </si>
  <si>
    <t>11.11</t>
  </si>
  <si>
    <t>11.12</t>
  </si>
  <si>
    <t>11.13</t>
  </si>
  <si>
    <t>11.14</t>
  </si>
  <si>
    <t>11.15</t>
  </si>
  <si>
    <t>11.16</t>
  </si>
  <si>
    <t>11.17</t>
  </si>
  <si>
    <t>11.18</t>
  </si>
  <si>
    <t>11.19</t>
  </si>
  <si>
    <t>11.20</t>
  </si>
  <si>
    <t>12</t>
  </si>
  <si>
    <t>12.1</t>
  </si>
  <si>
    <t>12.2</t>
  </si>
  <si>
    <t>12.3</t>
  </si>
  <si>
    <t>12.4</t>
  </si>
  <si>
    <t>12.5</t>
  </si>
  <si>
    <t>12.6</t>
  </si>
  <si>
    <t>12.7</t>
  </si>
  <si>
    <t>12.8</t>
  </si>
  <si>
    <t>12.9</t>
  </si>
  <si>
    <t>12.10</t>
  </si>
  <si>
    <t>12.11</t>
  </si>
  <si>
    <t>12.12</t>
  </si>
  <si>
    <t>12.13</t>
  </si>
  <si>
    <t>12.14</t>
  </si>
  <si>
    <t>12.15</t>
  </si>
  <si>
    <t>12.16</t>
  </si>
  <si>
    <t>12.17</t>
  </si>
  <si>
    <t>12.18</t>
  </si>
  <si>
    <t>12.19</t>
  </si>
  <si>
    <t>12.20</t>
  </si>
  <si>
    <t>13.1</t>
  </si>
  <si>
    <t>13.2</t>
  </si>
  <si>
    <t>13.3</t>
  </si>
  <si>
    <t>13.4</t>
  </si>
  <si>
    <t>13.5</t>
  </si>
  <si>
    <t>13.6</t>
  </si>
  <si>
    <t>13.7</t>
  </si>
  <si>
    <t>13.8</t>
  </si>
  <si>
    <t>13.9</t>
  </si>
  <si>
    <t>13.10</t>
  </si>
  <si>
    <t>13.11</t>
  </si>
  <si>
    <t>13.12</t>
  </si>
  <si>
    <t>13.13</t>
  </si>
  <si>
    <t>13.14</t>
  </si>
  <si>
    <t>13.15</t>
  </si>
  <si>
    <t>13.16</t>
  </si>
  <si>
    <t>13.17</t>
  </si>
  <si>
    <t>13.18</t>
  </si>
  <si>
    <t>13.19</t>
  </si>
  <si>
    <t>13.20</t>
  </si>
  <si>
    <t>14.1</t>
  </si>
  <si>
    <t>14.2</t>
  </si>
  <si>
    <t>14.3</t>
  </si>
  <si>
    <t>14.4</t>
  </si>
  <si>
    <t>14.5</t>
  </si>
  <si>
    <t>14.6</t>
  </si>
  <si>
    <t>14.7</t>
  </si>
  <si>
    <t>14.8</t>
  </si>
  <si>
    <t>14.9</t>
  </si>
  <si>
    <t>14.10</t>
  </si>
  <si>
    <t>14.11</t>
  </si>
  <si>
    <t>14.12</t>
  </si>
  <si>
    <t>14.13</t>
  </si>
  <si>
    <t>14.14</t>
  </si>
  <si>
    <t>14.15</t>
  </si>
  <si>
    <t>14.16</t>
  </si>
  <si>
    <t>14.17</t>
  </si>
  <si>
    <t>14.18</t>
  </si>
  <si>
    <t>14.19</t>
  </si>
  <si>
    <t>14.20</t>
  </si>
  <si>
    <t>15.1</t>
  </si>
  <si>
    <t>15.2</t>
  </si>
  <si>
    <t>15.3</t>
  </si>
  <si>
    <t>15.4</t>
  </si>
  <si>
    <t>15.5</t>
  </si>
  <si>
    <t>15.6</t>
  </si>
  <si>
    <t>15.7</t>
  </si>
  <si>
    <t>15.8</t>
  </si>
  <si>
    <t>15.9</t>
  </si>
  <si>
    <t>15.10</t>
  </si>
  <si>
    <t>15.11</t>
  </si>
  <si>
    <t>15.12</t>
  </si>
  <si>
    <t>15.13</t>
  </si>
  <si>
    <t>15.14</t>
  </si>
  <si>
    <t>15.15</t>
  </si>
  <si>
    <t>15.16</t>
  </si>
  <si>
    <t>15.17</t>
  </si>
  <si>
    <t>15.18</t>
  </si>
  <si>
    <t>15.19</t>
  </si>
  <si>
    <t>15.20</t>
  </si>
  <si>
    <t>16.1</t>
  </si>
  <si>
    <t>16.2</t>
  </si>
  <si>
    <t>16.3</t>
  </si>
  <si>
    <t>16.4</t>
  </si>
  <si>
    <t>16.5</t>
  </si>
  <si>
    <t>16.6</t>
  </si>
  <si>
    <t>16.7</t>
  </si>
  <si>
    <t>16.8</t>
  </si>
  <si>
    <t>16.9</t>
  </si>
  <si>
    <t>16.10</t>
  </si>
  <si>
    <t>16.11</t>
  </si>
  <si>
    <t>16.12</t>
  </si>
  <si>
    <t>16.13</t>
  </si>
  <si>
    <t>16.14</t>
  </si>
  <si>
    <t>16.15</t>
  </si>
  <si>
    <t>16.16</t>
  </si>
  <si>
    <t>16.17</t>
  </si>
  <si>
    <t>16.18</t>
  </si>
  <si>
    <t>16.19</t>
  </si>
  <si>
    <t>16.20</t>
  </si>
  <si>
    <r>
      <rPr>
        <b/>
        <sz val="10"/>
        <color theme="1"/>
        <rFont val="Times New Roman"/>
        <family val="1"/>
        <charset val="204"/>
      </rPr>
      <t>Орындауда</t>
    </r>
    <r>
      <rPr>
        <sz val="10"/>
        <color theme="1"/>
        <rFont val="Times New Roman"/>
        <family val="1"/>
        <charset val="204"/>
      </rPr>
      <t>.                                                                                                                                            *2023 жылғы деректер 2024 жылдың сәуір айында жарияланады. Есептіліктің мерзімділігі жылдық.</t>
    </r>
  </si>
  <si>
    <r>
      <rPr>
        <b/>
        <sz val="10"/>
        <color theme="1"/>
        <rFont val="Times New Roman"/>
        <family val="1"/>
        <charset val="204"/>
      </rPr>
      <t xml:space="preserve">Қол жеткізілді.  </t>
    </r>
    <r>
      <rPr>
        <sz val="10"/>
        <color theme="1"/>
        <rFont val="Times New Roman"/>
        <family val="1"/>
        <charset val="204"/>
      </rPr>
      <t xml:space="preserve">                                                                                                                                                      Көрсеткішке машина жасау өнімдері мен азық-түлік өнімдерін өндіру көлемінің ұлғаюы есебінен қол жеткізілді.                                                                    </t>
    </r>
  </si>
  <si>
    <r>
      <rPr>
        <b/>
        <sz val="10"/>
        <rFont val="Times New Roman"/>
        <family val="1"/>
        <charset val="204"/>
      </rPr>
      <t>Орындауда</t>
    </r>
    <r>
      <rPr>
        <sz val="10"/>
        <rFont val="Times New Roman"/>
        <family val="1"/>
        <charset val="204"/>
      </rPr>
      <t xml:space="preserve">. *2023 жылғы деректер 2024 жылдың сәуір айында жарияланады. </t>
    </r>
  </si>
  <si>
    <r>
      <rPr>
        <b/>
        <sz val="10"/>
        <rFont val="Times New Roman"/>
        <family val="1"/>
        <charset val="204"/>
      </rPr>
      <t>Орындауда</t>
    </r>
    <r>
      <rPr>
        <sz val="10"/>
        <rFont val="Times New Roman"/>
        <family val="1"/>
        <charset val="204"/>
      </rPr>
      <t xml:space="preserve">. *2023 жылғы деректер 2024 жылдың сәуір айында жарияланады. </t>
    </r>
  </si>
  <si>
    <r>
      <rPr>
        <b/>
        <sz val="10"/>
        <rFont val="Times New Roman"/>
        <family val="1"/>
        <charset val="204"/>
      </rPr>
      <t>Орындауда</t>
    </r>
    <r>
      <rPr>
        <sz val="10"/>
        <rFont val="Times New Roman"/>
        <family val="1"/>
        <charset val="204"/>
      </rPr>
      <t xml:space="preserve">. *2023 жылғы деректер 2024 жылдың мамыр айында жарияланады. </t>
    </r>
  </si>
  <si>
    <r>
      <rPr>
        <b/>
        <sz val="10"/>
        <rFont val="Times New Roman"/>
        <family val="1"/>
        <charset val="204"/>
      </rPr>
      <t>Орындауда</t>
    </r>
    <r>
      <rPr>
        <sz val="10"/>
        <rFont val="Times New Roman"/>
        <family val="1"/>
        <charset val="204"/>
      </rPr>
      <t xml:space="preserve">. *Деректер 2024 жылдың сәуір айында жарияланады. </t>
    </r>
  </si>
  <si>
    <r>
      <rPr>
        <b/>
        <sz val="10"/>
        <rFont val="Times New Roman"/>
        <family val="1"/>
        <charset val="204"/>
      </rPr>
      <t>Орындауда.</t>
    </r>
    <r>
      <rPr>
        <sz val="10"/>
        <rFont val="Times New Roman"/>
        <family val="1"/>
        <charset val="204"/>
      </rPr>
      <t>*Деректер 2024 жылдың сәуір айында жарияланады. Есептіліктің кезеңділігі жылдық</t>
    </r>
  </si>
  <si>
    <r>
      <rPr>
        <b/>
        <sz val="10"/>
        <rFont val="Times New Roman"/>
        <family val="1"/>
        <charset val="204"/>
      </rPr>
      <t>Қол жеткізілді.</t>
    </r>
    <r>
      <rPr>
        <sz val="10"/>
        <rFont val="Times New Roman"/>
        <family val="1"/>
        <charset val="204"/>
      </rPr>
      <t xml:space="preserve"> </t>
    </r>
  </si>
  <si>
    <r>
      <rPr>
        <b/>
        <sz val="10"/>
        <color theme="1"/>
        <rFont val="Times New Roman"/>
        <family val="1"/>
        <charset val="204"/>
      </rPr>
      <t>Жеткен жоқ</t>
    </r>
    <r>
      <rPr>
        <sz val="10"/>
        <color theme="1"/>
        <rFont val="Times New Roman"/>
        <family val="1"/>
        <charset val="204"/>
      </rPr>
      <t>, орындалу пайызы 99,8% құрады. 2024 жылғы 1 қаңтардағы жағдай бойынша қолда бар материалдық-техникалық құралдардың саны</t>
    </r>
    <r>
      <rPr>
        <i/>
        <sz val="9"/>
        <color theme="1"/>
        <rFont val="Times New Roman"/>
        <family val="1"/>
        <charset val="204"/>
      </rPr>
      <t xml:space="preserve"> (техника, жабдықтар, жабдықтар) </t>
    </r>
    <r>
      <rPr>
        <sz val="10"/>
        <color theme="1"/>
        <rFont val="Times New Roman"/>
        <family val="1"/>
        <charset val="204"/>
      </rPr>
      <t xml:space="preserve">4846 бірлікті құрады.; талап етілетін саны -7558 бірлік. </t>
    </r>
    <r>
      <rPr>
        <i/>
        <sz val="10"/>
        <color theme="1"/>
        <rFont val="Times New Roman"/>
        <family val="1"/>
        <charset val="204"/>
      </rPr>
      <t xml:space="preserve">(есептеу 4846/ 7558 *100 % = </t>
    </r>
    <r>
      <rPr>
        <b/>
        <i/>
        <sz val="10"/>
        <color theme="1"/>
        <rFont val="Times New Roman"/>
        <family val="1"/>
        <charset val="204"/>
      </rPr>
      <t>64,1</t>
    </r>
    <r>
      <rPr>
        <i/>
        <sz val="10"/>
        <color theme="1"/>
        <rFont val="Times New Roman"/>
        <family val="1"/>
        <charset val="204"/>
      </rPr>
      <t>%)</t>
    </r>
    <r>
      <rPr>
        <sz val="10"/>
        <color theme="1"/>
        <rFont val="Times New Roman"/>
        <family val="1"/>
        <charset val="204"/>
      </rPr>
      <t xml:space="preserve">                                                                                          
2023 жылы 11 бірлік техника, 177 бірлік жабдықтар мен жабдықтар сатып алынды </t>
    </r>
    <r>
      <rPr>
        <i/>
        <sz val="9"/>
        <color theme="1"/>
        <rFont val="Times New Roman"/>
        <family val="1"/>
        <charset val="204"/>
      </rPr>
      <t xml:space="preserve"> .</t>
    </r>
  </si>
  <si>
    <t xml:space="preserve">Орындалды.2023 жылы еңбекке қабілетті АӘК алушылардың 969-ы немесе 84,3-і жұмыспен қамтудың белсенді шараларына тартылды% </t>
  </si>
  <si>
    <t>Орындалды. 2023 жылы 497 адам қысқа мерзімді оқуға жіберілді (оның ішінде жұмыс берушінің өтініші бойынша - 318 адам, жұмыс берушіде жұмыс орнында - 179 адам), 458 адам оқуын аяқтады, оның ішінде 450 адам жұмысқа орналасты немесе 98,3%</t>
  </si>
  <si>
    <t xml:space="preserve">Орындалды. Мүдделі тараптардың қатысуымен 9540 жұмыссыз және өзін-өзі жұмыспен қамтыған адамдармен 588 кездесу өткізілді, 19,5 мыңнан астам буклеттер мен парақшалар таратылды, ақпараттық сайт пен әлеуметтік желілерде 1759 хабарлама таратылды. 2023 жылы 104 бос жұмыс орындары жәрмеңкесі өткізіліп, оған 962 жұмыс беруші, 5041 қатысушы қатысып, оның 1084-і тұрақты және уақытша жұмыс орындарына орналастырылды. </t>
  </si>
  <si>
    <t xml:space="preserve">Орындалды. 2023 жылы жаңа бизнес-идеяларды жүзеге асыру үшін 203 грант бөлінді, оның ішінде 102 адам өз ісін ашты. </t>
  </si>
  <si>
    <t>Орындалды. 2023 жылы қандас мәртебесі Өзбекстаннан, Ресейден, Түркіменстаннан, Ауғанстаннан, Моңғолиядан, Қырғызстаннан келген 1205 эникалық қазақтарға берілді.</t>
  </si>
  <si>
    <t xml:space="preserve">Орындалды. Облыс өкілдері Қызылорда, Түркістан облыстары мен Шымкент қаласындағы бос жұмыс орындары жәрмеңкелеріне қатысты.  </t>
  </si>
  <si>
    <t>Орындалды. Ауытқу – 154,445 млн. теңге, себебі "Еңбек ұтқырлығы орталығы" КММ 2023 жылдың соңында бюджетке түзету енгізді, іс жүзінде жыл соңындағы жоспар 225,194 млн. теңгені құрап, 100% игерілді %</t>
  </si>
  <si>
    <r>
      <rPr>
        <b/>
        <sz val="10"/>
        <color theme="1"/>
        <rFont val="Times New Roman"/>
        <family val="1"/>
        <charset val="204"/>
      </rPr>
      <t>Орындалды.</t>
    </r>
    <r>
      <rPr>
        <sz val="10"/>
        <color theme="1"/>
        <rFont val="Times New Roman"/>
        <family val="1"/>
        <charset val="204"/>
      </rPr>
      <t xml:space="preserve"> 2023 жылы жоба аясында "Жас отбасы академиясы" онлайн жобасы іске қосылды, білікті жаттықтырушыларды, медиаторларды, психологтарды шақыра отырып, отбасы мәселелері бойынша мамандарға арналған жалпы білім беру тренингтері өткізілді. отбасылық-некелік қатынастар мәселелері бойынша мамандар, жоғары оқу орындарында, ірі кәсіпорындарда саналы ата-ана, әке болу мәселелері бойынша іс-шаралар, соның ішінде балалармен және ата-аналармен бос уақытты ұйымдастыру шаралары өткізілді. Отбасылық-неке қатынастары мәселелері бойынша онлайн дәрістер, сабақтар әзірленді. Өзекті мәселелерді шешу бойынша отбасыларға арналған іс-қимыл алгоритмдері әзірленді. </t>
    </r>
  </si>
  <si>
    <r>
      <rPr>
        <b/>
        <sz val="10"/>
        <color theme="1"/>
        <rFont val="Times New Roman"/>
        <family val="1"/>
        <charset val="204"/>
      </rPr>
      <t xml:space="preserve">Қол жеткізілген жоқ. </t>
    </r>
    <r>
      <rPr>
        <sz val="10"/>
        <color theme="1"/>
        <rFont val="Times New Roman"/>
        <family val="1"/>
        <charset val="204"/>
      </rPr>
      <t>2023 жылдың қорытындысы бойынша - 9665 бала, 2022 жылы - 10 340 бала (- 675) дүниеге келді. Бұл ретте сәбилер өлімінің өлім-жітімінің төмендеуі 123 жағдайдан 85 жағдайға дейін төмендетілді.  Нәрестелер өлімінің жалпы көрсеткішінің артуына туу көрсеткішінің саны әсер етеді. Көрсеткіштерді есептеу Қазақстан Республикасы Денсаулық сақтау министрінің 2020 жылғы 04 ақпандағы бұйрығының қосымшасына сәйкес жүзеге асырылады.  85*1000/9665=8,8</t>
    </r>
  </si>
  <si>
    <r>
      <rPr>
        <b/>
        <sz val="10"/>
        <color theme="1"/>
        <rFont val="Times New Roman"/>
        <family val="1"/>
        <charset val="204"/>
      </rPr>
      <t xml:space="preserve">Қол жеткізілген жоқ. </t>
    </r>
    <r>
      <rPr>
        <sz val="10"/>
        <color theme="1"/>
        <rFont val="Times New Roman"/>
        <family val="1"/>
        <charset val="204"/>
      </rPr>
      <t>2023 жылға арналған АЕК үлесі 59,2% құрайды. (Есептеу 61 478 734,4 *100/103 826 091,5= 59,2%) Көрсеткішке қол жеткізбеуге медициналық ұйымдардың бюджет қаражатын едәуір игермеуі әсер етті.</t>
    </r>
  </si>
  <si>
    <t>*2023 жылғы деректер 2024 жылдың сәуір айында жарияланады.</t>
  </si>
  <si>
    <t>Барлығы :</t>
  </si>
  <si>
    <r>
      <rPr>
        <b/>
        <sz val="10"/>
        <color theme="1"/>
        <rFont val="Times New Roman"/>
        <family val="1"/>
        <charset val="204"/>
      </rPr>
      <t xml:space="preserve">Орындауда. </t>
    </r>
    <r>
      <rPr>
        <sz val="10"/>
        <color theme="1"/>
        <rFont val="Times New Roman"/>
        <family val="1"/>
        <charset val="204"/>
      </rPr>
      <t xml:space="preserve">
Жобаны тартылған қаражат есебінен жүзеге асыру жоспарлануда.
Әлеуетті инвестор Gap Inşaat (Gap Inşaat) компаниясымен Қостанай облысы әкімдігі, Экономика басқармасы, Денсаулық сақтау басқармасы арасында МЖӘ шартын жасасу кезіндегі міндеттемелер бойынша алдын ала ауызша келіссөздер жүргізілді.</t>
    </r>
  </si>
  <si>
    <r>
      <rPr>
        <b/>
        <sz val="10"/>
        <color theme="1"/>
        <rFont val="Times New Roman"/>
        <family val="1"/>
        <charset val="204"/>
      </rPr>
      <t xml:space="preserve">Орындауда. </t>
    </r>
    <r>
      <rPr>
        <sz val="10"/>
        <color theme="1"/>
        <rFont val="Times New Roman"/>
        <family val="1"/>
        <charset val="204"/>
      </rPr>
      <t>Ауылдық денсаулық сақтауды жаңғырту аясында 2025 жылға жоспарланған.</t>
    </r>
  </si>
  <si>
    <r>
      <rPr>
        <b/>
        <sz val="10"/>
        <color theme="1"/>
        <rFont val="Times New Roman"/>
        <family val="1"/>
        <charset val="204"/>
      </rPr>
      <t xml:space="preserve">Орындалды. </t>
    </r>
    <r>
      <rPr>
        <sz val="10"/>
        <color theme="1"/>
        <rFont val="Times New Roman"/>
        <family val="1"/>
        <charset val="204"/>
      </rPr>
      <t xml:space="preserve">2023 жылға арналған бюджетті нақтылау кезінде онкологиялық скринингтің 3 түріне қаражат бөлінді: сүт безі обырын ерте анықтау скринингі, жатыр мойны обырын ерте анықтау скринингі және колоректальды обырды ерте анықтау скринингі. Скринингтік тексерулермен 144 464 адам қамтылды.Қаржыландыру Әлеуметтік медициналық сақтандыру қоры арқылы жүзеге асырылады. </t>
    </r>
  </si>
  <si>
    <r>
      <rPr>
        <b/>
        <sz val="10"/>
        <color theme="1"/>
        <rFont val="Times New Roman"/>
        <family val="1"/>
        <charset val="204"/>
      </rPr>
      <t xml:space="preserve">Орындалды. </t>
    </r>
    <r>
      <rPr>
        <sz val="10"/>
        <color theme="1"/>
        <rFont val="Times New Roman"/>
        <family val="1"/>
        <charset val="204"/>
      </rPr>
      <t xml:space="preserve">2023 жылға арналған бюджетті нақтылау кезінде онкологиялық науқастарды тегін дәрі-дәрмекпен қамтамасыз етуге қаражат бөлінді. Химиялық препараттармен қамтамасыз ету шығындарының артуы соңғы үш жылда стационарлық деңгейде емделіп жатқан химиотерапия курсынан өткен науқастар санының артуына және емделіп жатқан жағдай құнының өсуіне байланысты. Қаржыландыру Әлеуметтік медициналық сақтандыру қоры арқылы жүзеге асырылады. </t>
    </r>
  </si>
  <si>
    <r>
      <rPr>
        <b/>
        <sz val="10"/>
        <color theme="1"/>
        <rFont val="Times New Roman"/>
        <family val="1"/>
        <charset val="204"/>
      </rPr>
      <t xml:space="preserve">Орындауда. </t>
    </r>
    <r>
      <rPr>
        <sz val="10"/>
        <color theme="1"/>
        <rFont val="Times New Roman"/>
        <family val="1"/>
        <charset val="204"/>
      </rPr>
      <t>Құрылыс басқармасы "Нұркапстройгаз" ЖШС-мен Қостанай облысында аудандық емхана салуға екі жылдық келісімшарт жасасты.
2023 жылы Қостанай облысында емхана салу жобасын жүзеге асыру үшін жергілікті және республикалық бюджеттен 2023 жылы 1 239,0 млн. теңге көлемінде қаражат қарастырылған.   
Емхананың құрылысы келісім-шартқа сәйкес 2024 жылдың соңына дейін жалғасады.</t>
    </r>
  </si>
  <si>
    <r>
      <rPr>
        <b/>
        <sz val="10"/>
        <rFont val="Times New Roman"/>
        <family val="1"/>
        <charset val="204"/>
      </rPr>
      <t xml:space="preserve">Орындалды. </t>
    </r>
    <r>
      <rPr>
        <sz val="10"/>
        <rFont val="Times New Roman"/>
        <family val="1"/>
        <charset val="204"/>
      </rPr>
      <t xml:space="preserve">2023 жылы қарастырылған қаржыландыру 100% игерілді. Нысан 2024 жылға ауысады.              </t>
    </r>
  </si>
  <si>
    <r>
      <rPr>
        <b/>
        <sz val="10"/>
        <rFont val="Times New Roman"/>
        <family val="1"/>
        <charset val="204"/>
      </rPr>
      <t xml:space="preserve">Орындалды. </t>
    </r>
    <r>
      <rPr>
        <sz val="10"/>
        <rFont val="Times New Roman"/>
        <family val="1"/>
        <charset val="204"/>
      </rPr>
      <t xml:space="preserve"> "Экологиялық насихат шараларын өткізу" жобасы мемлекеттік әлеуметтік тапсырыс аясында жүзеге асырылуда 
 Жобаны жүзеге асыру барысында ормандағы суды үнемдеу, қалдықтарды бөлек жинау және өрт қауіпсіздігінің маңыздылығы туралы 3 анимациялық бейнеролик әзірленді. Экологиялық мәдениетті насихаттау мақсатында бейнероликтер мемлекеттік органдардың, сондай-ақ облыстың оқу орындарының ресми сайттарында, әлеуметтік желілерінде таратылды. Макулатура мен батареяларды жинау бойынша акциялар, тақырыптық бейнероликтер мен веб-плакаттарды әзірлеу бойынша конкурстар өткізілді. Оқу орындары үшін оқыту семинарлары өткізілді. Жобамен халықтың жалпы қамтылуы 151 803 адамды құрады. Жобаның аяқталу мерзімі - 2024 жылдың желтоқсан айы.</t>
    </r>
  </si>
  <si>
    <r>
      <rPr>
        <b/>
        <sz val="10"/>
        <rFont val="Times New Roman"/>
        <family val="1"/>
        <charset val="204"/>
      </rPr>
      <t>Орындалды</t>
    </r>
    <r>
      <rPr>
        <sz val="10"/>
        <rFont val="Times New Roman"/>
        <family val="1"/>
        <charset val="204"/>
      </rPr>
      <t>. 2023 жылы қарастырылған қаржыландыру 100% игерілді, атмосфералық ауаға, топыраққа, өсімдіктерге, жер үсті және жер асты суларына, ластаушы заттардың, соның ішінде ауыр металдардың (сынап, қорғасын, мышьяк, кадмий, мыс, никель, хром және т.б.) түбіндегі шөгінділерге зертханалық зерттеулер жүргізілді. .). 
Мониторинг нәтижелері бойынша қоршаған ортаға сынаппен және ілеспе металдармен ластану дәрежесін бағалау туралы есеп ұсынылды және қоршаған ортаға кері әсерін болдырмау бойынша ұсыныстар берілді.</t>
    </r>
  </si>
  <si>
    <r>
      <rPr>
        <b/>
        <sz val="10"/>
        <color theme="1"/>
        <rFont val="Times New Roman"/>
        <family val="1"/>
        <charset val="204"/>
      </rPr>
      <t>Орындалды.</t>
    </r>
    <r>
      <rPr>
        <sz val="10"/>
        <color theme="1"/>
        <rFont val="Times New Roman"/>
        <family val="1"/>
        <charset val="204"/>
      </rPr>
      <t xml:space="preserve"> 2023 жылы 25 бірлік көлік сатып алынды.  "СарыарқаАвтопром" ЖШС-мен "Өнеркәсіпті дамыту қоры" АҚ арқылы жасалған келісімшарт аясында 115 автокөлік сатып алынды. 
Автокөліктер аумақтық бөлімшелерге пайдалануға берілді.
Автокөліктердің қымбаттауына байланысты қаржыландыру 51,8 млн. теңгеге ұлғайтылды.</t>
    </r>
  </si>
  <si>
    <r>
      <rPr>
        <b/>
        <sz val="10"/>
        <color theme="1"/>
        <rFont val="Times New Roman"/>
        <family val="1"/>
        <charset val="204"/>
      </rPr>
      <t>Орындалды.</t>
    </r>
    <r>
      <rPr>
        <sz val="10"/>
        <color theme="1"/>
        <rFont val="Times New Roman"/>
        <family val="1"/>
        <charset val="204"/>
      </rPr>
      <t xml:space="preserve"> 2023 жылы БАҚ-та 5927 материал жарияланды (республикалық БАҚ-та - 2787, аймақтық БАҚ-та - 3140), оның ішінде имидждік бағытта - 1070, ақпараттық бағытта - 4857. Сайттағы жалпы санынан mvd.gov.kz 177 позитивті және ақпараттық мақалалар, "Instagram", "Facebook", "Telegram" әлеуметтік желілерінде 1148 хабарламалар жарияланды, 254 профилактикалық жарнамалық роликтер әзірленді.</t>
    </r>
  </si>
  <si>
    <r>
      <rPr>
        <b/>
        <sz val="10"/>
        <color theme="1"/>
        <rFont val="Times New Roman"/>
        <family val="1"/>
        <charset val="204"/>
      </rPr>
      <t xml:space="preserve">Орындалды. </t>
    </r>
    <r>
      <rPr>
        <sz val="10"/>
        <color theme="1"/>
        <rFont val="Times New Roman"/>
        <family val="1"/>
        <charset val="204"/>
      </rPr>
      <t>Тоқсан сайын жалақы мониторингі жүргізіледі. 2023 жылы 2022 жылмен салыстырғанда номиналды жалақының өсімі 120,7%-ды құрады%</t>
    </r>
    <r>
      <rPr>
        <i/>
        <sz val="9"/>
        <color theme="1"/>
        <rFont val="Times New Roman"/>
        <family val="1"/>
        <charset val="204"/>
      </rPr>
      <t xml:space="preserve"> (2022 ж. -249 547 теңге, 2023 ж. -301 232 теңге.)</t>
    </r>
  </si>
  <si>
    <t>256113015,  256068102</t>
  </si>
  <si>
    <t>256113015,     256068102</t>
  </si>
  <si>
    <r>
      <rPr>
        <b/>
        <sz val="10"/>
        <color theme="1"/>
        <rFont val="Times New Roman"/>
        <family val="1"/>
        <charset val="204"/>
      </rPr>
      <t xml:space="preserve">Орындалды. </t>
    </r>
    <r>
      <rPr>
        <sz val="10"/>
        <color theme="1"/>
        <rFont val="Times New Roman"/>
        <family val="1"/>
        <charset val="204"/>
      </rPr>
      <t xml:space="preserve">
Мәдениет, білім беру (мектептер, колледждер, университеттер), спорт және басқа да салалардағы мекемелерде 17000-нан астам адамды қамтыған 300-ден астам әр түрлі форматтағы іс-шаралар өткізілді: көрмелер, танымдық бағдарламалар, фольклорлық-этнографиялық мерекелер, Наурыз көжеінің дәстүрлі тағамдарын дайындау бойынша мастер-класс, "Наурыз достарын шақырады" Халықаралық хореографиялық өнер фестивалі, театрландырылған шоу "Басы", "Бауырсақ-тәтті" байқауы және т.б.</t>
    </r>
  </si>
  <si>
    <r>
      <rPr>
        <b/>
        <sz val="10"/>
        <color theme="1"/>
        <rFont val="Times New Roman"/>
        <family val="1"/>
        <charset val="204"/>
      </rPr>
      <t xml:space="preserve">Орындалды. </t>
    </r>
    <r>
      <rPr>
        <sz val="10"/>
        <color theme="1"/>
        <rFont val="Times New Roman"/>
        <family val="1"/>
        <charset val="204"/>
      </rPr>
      <t xml:space="preserve"> Облыстық тарихи-өлкетану мұражайының аккаунттарында апта сайын #Атасалтымқазынам айдары жүргізіледі, онда жазушы, этнограф Сейіт Кенжеахметұлының "Қазақ халқының салт-дәстүрлері мен әдет-ғұрыптары" кітабынан жарияланымдар орналастырылады.                                                                                                                                                       2023 жылы 44 бейнеролик көрсетіліп, 14400 қаралым қаралып, 201 620 адам қамтылды. 
Қостанай облыстық тарихи-өлкетану музейінің әскери бөлімінде "Қазақ халқының тұрмыстық заттары" атты көрме ұйымдастырылып, А. Байтұрсынов атындағы Қостанай облыстық университетімен бірлесіп "Наурыз тойы – мереке, салт-дәстүр – береке" атты мерекелік іс-шара өткізілді. мектептер мен балалар. бақшаларда "Бесікке салу" және "Тұсау Кесер" ғұрыптарын көрсету шаралары ұйымдастырылып, қала тұрғындары мен қонақтарына "Ұлыстың Ұлы күні" мерекелік іс-шаралары ұйымдастырылып, №10 жалпы білім беретін мектепте Спандияр Көбеевтің 145 жылдығына арналған іс-шараға қатысты.                                                                                                                                                  Қазақстан мен Ресейдің аймақаралық ынтымақтастық форумы қонақтарының кездесуін ұйымдастыруға қатысты.  860 адам қамтылды.
Камыстинская районная библиотека провели выставку «Қазақ ұлттық киімдері». Қамтылғаны -250 адам. Бастауыш сынып оқушылары үшін "Зергерлік өнер әлемі" көрмесін өткізді.  Лисаков қаласында фойеде ұлттық қолөнер шеберханасы құрылды.                                                                                                                                                                  В районе Беимбета Майлина организовали предметную выставку казахской этнографии «Қазақ халқының тұғыры». Қаралғаны - 6714.                                                                                                                                                                                                                                                        Аркалыкской областной универсальной научной библиотекой в рамках кружка «Шебер қолдар» проведен урок творчества «Құрақ құрау-өнердің сарқылмас қайнар көзі». 
</t>
    </r>
  </si>
  <si>
    <r>
      <rPr>
        <b/>
        <sz val="10"/>
        <color theme="1"/>
        <rFont val="Times New Roman"/>
        <family val="1"/>
        <charset val="204"/>
      </rPr>
      <t>Орындалды.</t>
    </r>
    <r>
      <rPr>
        <sz val="10"/>
        <color theme="1"/>
        <rFont val="Times New Roman"/>
        <family val="1"/>
        <charset val="204"/>
      </rPr>
      <t xml:space="preserve"> Мемлекеттік спорттық тапсырыс аясында жекеменшік спорт секцияларымен 6456 балалар мен жасөспірімдер қамтылған.</t>
    </r>
  </si>
  <si>
    <r>
      <rPr>
        <b/>
        <sz val="10"/>
        <color theme="1"/>
        <rFont val="Times New Roman"/>
        <family val="1"/>
        <charset val="204"/>
      </rPr>
      <t>Орындалды.</t>
    </r>
    <r>
      <rPr>
        <sz val="10"/>
        <color theme="1"/>
        <rFont val="Times New Roman"/>
        <family val="1"/>
        <charset val="204"/>
      </rPr>
      <t xml:space="preserve"> 2023 жылы ауылдық жерлердегі спорт нұсқаушыларының саны 268 адамды құрайды.</t>
    </r>
  </si>
  <si>
    <r>
      <rPr>
        <b/>
        <sz val="10"/>
        <color theme="1"/>
        <rFont val="Times New Roman"/>
        <family val="1"/>
        <charset val="204"/>
      </rPr>
      <t>Орындалды.</t>
    </r>
    <r>
      <rPr>
        <sz val="10"/>
        <color theme="1"/>
        <rFont val="Times New Roman"/>
        <family val="1"/>
        <charset val="204"/>
      </rPr>
      <t xml:space="preserve"> 2023 жылы әлеуметтік тапсырыс бойынша 8 жоба жүзеге асырылды, бұл 3 мыңнан астам азаматты спортпен жүйелі түрде айналысуға тартуға мүмкіндік берді.  </t>
    </r>
  </si>
  <si>
    <r>
      <rPr>
        <b/>
        <sz val="10"/>
        <color theme="1"/>
        <rFont val="Times New Roman"/>
        <family val="1"/>
        <charset val="204"/>
      </rPr>
      <t>Орындалды.</t>
    </r>
    <r>
      <rPr>
        <sz val="10"/>
        <color theme="1"/>
        <rFont val="Times New Roman"/>
        <family val="1"/>
        <charset val="204"/>
      </rPr>
      <t xml:space="preserve"> 2023 жылы бейімдеу іс-шаралары келесі нысандарда толық көлемде аяқталды: "Алтынсарин аудандық балалар мен жасөспірімдер спорт мектебі" КММ спорт кешені, "Рудный қалалық №1 балалар мен жасөспірімдер спорт мектебі" КММ спорт залы, "Қамысты аудандық балалар мен жасөспірімдер спорт мектебі" КММ спорт кешені, "Ұзынкөл аудандық балалар мен жасөспірімдер спорт мектебі" КММ спорт кешені.</t>
    </r>
  </si>
  <si>
    <r>
      <rPr>
        <b/>
        <sz val="10"/>
        <color theme="1"/>
        <rFont val="Times New Roman"/>
        <family val="1"/>
        <charset val="204"/>
      </rPr>
      <t>Қол жеткізілді</t>
    </r>
    <r>
      <rPr>
        <sz val="10"/>
        <color theme="1"/>
        <rFont val="Times New Roman"/>
        <family val="1"/>
        <charset val="204"/>
      </rPr>
      <t>. 2023 жылы жалпы сомасы 3,3 млрд. теңгеге облыстың 81 мектебі жаңғыртылды. Жаңғырту аясында 8 күрделі жөндеу, 45 ағымдағы жөндеу жұмыстары жүргізілді, облыстың 17 мектебінде 17 пәндік кабинет (химия-1, физика-8, биология-3, робототехника-5) сатып алынды. Сондай-ақ, 55 мектепте оқушылар жиһазы жаңартылды, 20 мектеп асханасы мен 78 кітапхана жаңартылды, 54 білім беру мектебінде қауіпсіздік күшейтілді</t>
    </r>
  </si>
  <si>
    <r>
      <rPr>
        <b/>
        <sz val="10"/>
        <color theme="1"/>
        <rFont val="Times New Roman"/>
        <family val="1"/>
        <charset val="204"/>
      </rPr>
      <t>Қол жеткізілді.</t>
    </r>
    <r>
      <rPr>
        <sz val="10"/>
        <color theme="1"/>
        <rFont val="Times New Roman"/>
        <family val="1"/>
        <charset val="204"/>
      </rPr>
      <t xml:space="preserve"> 2023 жылы сыртқы бейнебақылаумен қамтамасыз етілген күндізгі мемлекеттік жалпы орта білім беретін білім беру ұйымдарының саны 325 мектепті, ішкі бейнебақылаумен 445 мектепті құрайды.
</t>
    </r>
    <r>
      <rPr>
        <b/>
        <sz val="10"/>
        <color theme="1"/>
        <rFont val="Times New Roman"/>
        <family val="1"/>
        <charset val="204"/>
      </rPr>
      <t/>
    </r>
  </si>
  <si>
    <r>
      <rPr>
        <b/>
        <sz val="10"/>
        <rFont val="Times New Roman"/>
        <family val="1"/>
        <charset val="204"/>
      </rPr>
      <t>Қол жеткізілді</t>
    </r>
    <r>
      <rPr>
        <sz val="10"/>
        <rFont val="Times New Roman"/>
        <family val="1"/>
        <charset val="204"/>
      </rPr>
      <t>. 2023 жылы өткен жылмен салыстырғанда мемлекеттік тапсырыс көлемі 301 орынға артып, 6 435 орынды құрады (2022 жылы – 6 134 орын, 2021 жылы – 5 652 орын).  
2023-2024 оқу жылында оқуға түскен 9-сыныптың 5234 түлегінің 5004-і мемлекеттік тапсырыс бойынша білім алуда</t>
    </r>
  </si>
  <si>
    <r>
      <rPr>
        <b/>
        <sz val="10"/>
        <rFont val="Times New Roman"/>
        <family val="1"/>
        <charset val="204"/>
      </rPr>
      <t>Орындауда</t>
    </r>
    <r>
      <rPr>
        <sz val="10"/>
        <rFont val="Times New Roman"/>
        <family val="1"/>
        <charset val="204"/>
      </rPr>
      <t>. 2022-2023 оқу жылынан бастап бұл курс Қазақстан Республикасының білім беру ұйымдарында жүргізілмейді, өйткені ағымдағы оқу жылына арналған Негізгі орта білім беру деңгейінің типтік оқу жоспарына сәйкес бөлім (бөлім) "Экологиялық мәдениет" "Жаһандық құзыреттілік" курсы аясында өткізіледі (6-сыныпта оқу жылында 3 сағат, 2021-2022 оқу жылында барлығы 34 сағат). Қазақстан Республикасы Экология және табиғи ресурстар министрлігіне 22.08.2023 жылғы № 06-10/7378 "Жасыл Қазақстан" ұлттық жобасынан "Орта мектеп бағдарламасында (6-сынып) оқушыларды "Экология" курсымен қамту" көрсеткішін алып тастау туралы хат жіберілді. .</t>
    </r>
  </si>
  <si>
    <r>
      <rPr>
        <b/>
        <sz val="10"/>
        <color theme="1"/>
        <rFont val="Times New Roman"/>
        <family val="1"/>
        <charset val="204"/>
      </rPr>
      <t>Орындауда</t>
    </r>
    <r>
      <rPr>
        <sz val="10"/>
        <color theme="1"/>
        <rFont val="Times New Roman"/>
        <family val="1"/>
        <charset val="204"/>
      </rPr>
      <t>. 2022-2023 оқу жылының басынан бастап бұл курс Қазақстан Республикасының білім беру ұйымдарында жүргізілмейді, өйткені ағымдағы оқу жылына арналған жалпы білім беретін пәндер мен бастауыш, негізгі орта және жалпы орта білім деңгейлерін таңдау курстарының үлгілік оқу жоспарына сәйкес "Жаһандық құзыреттілік" курсы 6-сынып оқушыларына арналған "Экология" курсын қамтымайды.</t>
    </r>
  </si>
  <si>
    <t>Игерілгені 32,8%. Айтарлықтай айырмашылық осыған байланысты. Қостанай қаласында қалалық аурухананың құрылысы бұрын Беларусь Республикасының есебінен жоспарланған болатын (жоспар - 38000,0 млн. теңге). 2023 жылы жобаны тартылған қаражат есебінен МЖӘ аясында жүзеге асыру мүмкіндігі туды.
Әлеуетті инвестор Gap Inşaat (Gap Inşaat) компаниясымен Қостанай облысы әкімдігі, Экономика басқармасы, Денсаулық сақтау басқармасы арасында МЖӘ шартын жасасу кезіндегі міндеттемелер бойынша алдын ала ауызша келіссөздер жүргізілді.</t>
  </si>
  <si>
    <r>
      <rPr>
        <b/>
        <sz val="10"/>
        <color theme="1"/>
        <rFont val="Times New Roman"/>
        <family val="1"/>
        <charset val="204"/>
      </rPr>
      <t xml:space="preserve">Орындауда. </t>
    </r>
    <r>
      <rPr>
        <sz val="10"/>
        <color theme="1"/>
        <rFont val="Times New Roman"/>
        <family val="1"/>
        <charset val="204"/>
      </rPr>
      <t>2023 жылы жобалық-сметалық құжаттама әзірленді. Құрылыс-монтаждау жұмыстары жүргізілуде. 2023 жылдың мамыр айында 15000 моль көлемінде қаражат аударылды."KIA Qazaqstan" ЖШС жарғылық капиталына кіру мақсатында жарғылық капиталды толықтыру үшін "Тобыл" ӘКК" АҚ-ға теңге. Жоба 2024 жылға ауысады.</t>
    </r>
  </si>
  <si>
    <r>
      <rPr>
        <b/>
        <sz val="10"/>
        <rFont val="Times New Roman"/>
        <family val="1"/>
        <charset val="204"/>
      </rPr>
      <t>Жеткен жоқ</t>
    </r>
    <r>
      <rPr>
        <sz val="10"/>
        <rFont val="Times New Roman"/>
        <family val="1"/>
        <charset val="204"/>
      </rPr>
      <t xml:space="preserve">. 
Ауыл шаруашылығында НКИ-ге қол жеткізбеудің негізгі себебі өсімдік шаруашылығындағы өндіріс көлемінің төмендеуі болып табылады </t>
    </r>
    <r>
      <rPr>
        <i/>
        <sz val="9"/>
        <rFont val="Times New Roman"/>
        <family val="1"/>
        <charset val="204"/>
      </rPr>
      <t xml:space="preserve">(НКИ -79,6%) </t>
    </r>
    <r>
      <rPr>
        <sz val="10"/>
        <rFont val="Times New Roman"/>
        <family val="1"/>
        <charset val="204"/>
      </rPr>
      <t xml:space="preserve">қолайсыз ауа райы факторларына байланысты, атап айтқанда егін жинау кезінде ұзаққа созылған жаңбыр. </t>
    </r>
    <r>
      <rPr>
        <i/>
        <sz val="10"/>
        <rFont val="Times New Roman"/>
        <family val="1"/>
        <charset val="204"/>
      </rPr>
      <t/>
    </r>
  </si>
  <si>
    <r>
      <rPr>
        <b/>
        <sz val="10"/>
        <rFont val="Times New Roman"/>
        <family val="1"/>
        <charset val="204"/>
      </rPr>
      <t>Қол жеткізілген жоқ.</t>
    </r>
    <r>
      <rPr>
        <sz val="10"/>
        <rFont val="Times New Roman"/>
        <family val="1"/>
        <charset val="204"/>
      </rPr>
      <t xml:space="preserve"> Аудандар мен қалалардың мәліметтері бойынша суды үнемдейтін технологияларды қолданатын жер көлемі 6,7 мың гектарды құрады </t>
    </r>
    <r>
      <rPr>
        <i/>
        <sz val="10"/>
        <rFont val="Times New Roman"/>
        <family val="1"/>
        <charset val="204"/>
      </rPr>
      <t>(2022 жылы – 6,4 мың га)</t>
    </r>
    <r>
      <rPr>
        <sz val="10"/>
        <rFont val="Times New Roman"/>
        <family val="1"/>
        <charset val="204"/>
      </rPr>
      <t>. Қол жеткізбеу себептері: 2019, 2021 жылдардағы құрғақшылықтың және астықты сатып алу бағасының төмендеуінің салдарынан ауыл шаруашылығы құрылымдарының аянышты қаржылық жағдайы жаңа суармалы жерлерді пайдалануға беру жобаларын жүзеге асыруға әсер етті. Жобалар ауыспалы сипатқа ие болды және кейінгі жылдарға қалдырылды.</t>
    </r>
  </si>
  <si>
    <r>
      <rPr>
        <b/>
        <sz val="10"/>
        <rFont val="Times New Roman"/>
        <family val="1"/>
        <charset val="204"/>
      </rPr>
      <t>Қол жеткізілді</t>
    </r>
    <r>
      <rPr>
        <sz val="10"/>
        <rFont val="Times New Roman"/>
        <family val="1"/>
        <charset val="204"/>
      </rPr>
      <t>. 2023 жылғы статистикалық мәліметтерге сәйкес алма өндірісі 1 мың тоннаны құрады.</t>
    </r>
  </si>
  <si>
    <r>
      <rPr>
        <b/>
        <sz val="10"/>
        <rFont val="Times New Roman"/>
        <family val="1"/>
        <charset val="204"/>
      </rPr>
      <t>Қол жеткізілген жоқ.</t>
    </r>
    <r>
      <rPr>
        <sz val="10"/>
        <rFont val="Times New Roman"/>
        <family val="1"/>
        <charset val="204"/>
      </rPr>
      <t xml:space="preserve"> Өткенге қатысты өндіріс көлемінің ұлғаюына қарамастан </t>
    </r>
    <r>
      <rPr>
        <i/>
        <sz val="10"/>
        <rFont val="Times New Roman"/>
        <family val="1"/>
        <charset val="204"/>
      </rPr>
      <t>(2023 жылы - 2,8 мың тонна, 2022 жылы – 2,7 мың тонна),</t>
    </r>
    <r>
      <rPr>
        <sz val="10"/>
        <rFont val="Times New Roman"/>
        <family val="1"/>
        <charset val="204"/>
      </rPr>
      <t>жоспарға қатысты көрсеткішке қол жеткізілген жоқ. Жоспарлы мәндерге қол жеткізбеу себептері мал мен құс басының қысқаруы болып табылады.</t>
    </r>
  </si>
  <si>
    <r>
      <rPr>
        <b/>
        <sz val="10"/>
        <rFont val="Times New Roman"/>
        <family val="1"/>
        <charset val="204"/>
      </rPr>
      <t xml:space="preserve">Қол жеткізілді. </t>
    </r>
    <r>
      <rPr>
        <sz val="10"/>
        <rFont val="Times New Roman"/>
        <family val="1"/>
        <charset val="204"/>
      </rPr>
      <t xml:space="preserve">2023 жылдың қаңтар-желтоқсан айларында ауыл шаруашылығына негізгі капиталға салынған инвестициялар көлемі 102,5 млрд. теңгені құрап, өткен жылмен салыстырғанда 10,2%–ға өсті </t>
    </r>
    <r>
      <rPr>
        <i/>
        <sz val="10"/>
        <rFont val="Times New Roman"/>
        <family val="1"/>
        <charset val="204"/>
      </rPr>
      <t>(2022 жылы – 93 млрд. теңге)</t>
    </r>
    <r>
      <rPr>
        <sz val="10"/>
        <rFont val="Times New Roman"/>
        <family val="1"/>
        <charset val="204"/>
      </rPr>
      <t xml:space="preserve">. 
</t>
    </r>
  </si>
  <si>
    <r>
      <rPr>
        <b/>
        <sz val="10"/>
        <rFont val="Times New Roman"/>
        <family val="1"/>
        <charset val="204"/>
      </rPr>
      <t>Қол жеткізілген жоқ.</t>
    </r>
    <r>
      <rPr>
        <sz val="10"/>
        <rFont val="Times New Roman"/>
        <family val="1"/>
        <charset val="204"/>
      </rPr>
      <t xml:space="preserve"> 2023 жылдың қаңтар-желтоқсан айларында азық-түлік өнімдерін өндіруге салынған инвестиция көлемі өткен жылмен салыстырғанда 1,5%-ға төмендеп, 9,7 млрд. теңгені құрады</t>
    </r>
    <r>
      <rPr>
        <i/>
        <sz val="10"/>
        <rFont val="Times New Roman"/>
        <family val="1"/>
        <charset val="204"/>
      </rPr>
      <t xml:space="preserve"> (2022 жылы – 9,5 млрд. теңге)</t>
    </r>
    <r>
      <rPr>
        <sz val="10"/>
        <rFont val="Times New Roman"/>
        <family val="1"/>
        <charset val="204"/>
      </rPr>
      <t>. 
	Көрсеткіштің орындалмауы ауыл шаруашылығы өнімдерін қайта өңдеу саласында іске асырылған инвестициялық жобалар санының жеткіліксіздігімен байланысты.Осылайша, 2023 жылы пайдалануға берілген 70 жобаның 4-еуі ғана ауыл шаруашылығы өнімдерін өңдеуге бағытталды. Сонымен қатар, "МИЛХ" ЖШС ірімшік зауыты және "Аруана-2010" ЖШС диірмен кешені сияқты ірі жобаларды жүзеге асыру мерзімі 2024 жылға ауыстырылды.</t>
    </r>
  </si>
  <si>
    <r>
      <rPr>
        <b/>
        <sz val="10"/>
        <rFont val="Times New Roman"/>
        <family val="1"/>
        <charset val="204"/>
      </rPr>
      <t>Орындауда</t>
    </r>
    <r>
      <rPr>
        <sz val="10"/>
        <rFont val="Times New Roman"/>
        <family val="1"/>
        <charset val="204"/>
      </rPr>
      <t xml:space="preserve">. Деректер 2024 жылдың маусымында жарияланады. </t>
    </r>
  </si>
  <si>
    <r>
      <rPr>
        <b/>
        <sz val="10"/>
        <color theme="1"/>
        <rFont val="Times New Roman"/>
        <family val="1"/>
        <charset val="204"/>
      </rPr>
      <t>Орындалды</t>
    </r>
    <r>
      <rPr>
        <sz val="10"/>
        <color theme="1"/>
        <rFont val="Times New Roman"/>
        <family val="1"/>
        <charset val="204"/>
      </rPr>
      <t>. 545 ауыл шаруашылығы тауарын өндірушілерден 2 982 өтінім субсидияланды. Игерілуі - 95,3%. Қаржыландырудың қысқаруы өтінімдердің болмауына, сондай-ақ Қостанай облыстық мәслихаты сессиясының 2023 жылғы 11 желтоқсандағы №82 шешіміне, Қостанай облысы әкімдігінің 2023 жылғы 14 желтоқсандағы №543 қаулысына байланысты.</t>
    </r>
  </si>
  <si>
    <r>
      <rPr>
        <b/>
        <sz val="10"/>
        <color theme="1"/>
        <rFont val="Times New Roman"/>
        <family val="1"/>
        <charset val="204"/>
      </rPr>
      <t>Орындалды</t>
    </r>
    <r>
      <rPr>
        <sz val="10"/>
        <color theme="1"/>
        <rFont val="Times New Roman"/>
        <family val="1"/>
        <charset val="204"/>
      </rPr>
      <t>. 2020 жылдан бастап 2,7 мың га жаңа суармалы жер айналымға енгізілді, оның ішінде 2023 жылы – 200 га.</t>
    </r>
  </si>
  <si>
    <r>
      <rPr>
        <b/>
        <sz val="10"/>
        <color theme="1"/>
        <rFont val="Times New Roman"/>
        <family val="1"/>
        <charset val="204"/>
      </rPr>
      <t xml:space="preserve">Қол жеткізілген жоқ. </t>
    </r>
    <r>
      <rPr>
        <sz val="10"/>
        <color theme="1"/>
        <rFont val="Times New Roman"/>
        <family val="1"/>
        <charset val="204"/>
      </rPr>
      <t xml:space="preserve">                                                                                                                                   Көрсеткішке қол жеткізбеуге "Шойын құю зауытының құрылысы" ("KamLit KZ" ЖШС) жобасын іске асыру мерзімін 2024 жылға ауыстыру әсер етті.  Сонымен қатар, бұл жағдай қалыптасқан геосаяси жағдаймен байланысты, бұл аймақтағы ең ірі тау-кен кәсіпорны "ССКӨБ" АҚ-ның өндірістік қызметіне кері әсерін тигізді.
Осылайша, кәсіпорын 2023 жылы 2022 жылға қарағанда 25%-ға аз инвестиция салды</t>
    </r>
    <r>
      <rPr>
        <sz val="10"/>
        <color theme="1"/>
        <rFont val="Times New Roman"/>
        <family val="1"/>
        <charset val="204"/>
      </rPr>
      <t>.
Сонымен қатар, агроөнеркәсіптік кешен саласындағы жобаларды несиелеу ережелерінің уақтылы бекітілмеуіне байланысты жалпы құны 29,9 млрд. теңгені құрайтын "Олжа Агро" ЖШС сүт-тауарлы фермаларын салу бойынша 3 жобаны жүзеге асыру мерзімі кейінге шегерілді.</t>
    </r>
  </si>
  <si>
    <r>
      <rPr>
        <b/>
        <sz val="10"/>
        <rFont val="Times New Roman"/>
        <family val="1"/>
        <charset val="204"/>
      </rPr>
      <t>Орындауда.</t>
    </r>
    <r>
      <rPr>
        <sz val="10"/>
        <rFont val="Times New Roman"/>
        <family val="1"/>
        <charset val="204"/>
      </rPr>
      <t xml:space="preserve"> Объектіні іске асыру басталғаннан бері құрылыс-монтаждау жұмыстары 95%-ға орындалды. Нысан 2024 жылға ауысады. Үнемдеу мердігер ұйымның орындалған жұмыстардың актілерін ұсынбауына байланысты қалыптасты.</t>
    </r>
  </si>
  <si>
    <r>
      <rPr>
        <b/>
        <sz val="10"/>
        <rFont val="Times New Roman"/>
        <family val="1"/>
        <charset val="204"/>
      </rPr>
      <t>Орындауда.</t>
    </r>
    <r>
      <rPr>
        <sz val="10"/>
        <rFont val="Times New Roman"/>
        <family val="1"/>
        <charset val="204"/>
      </rPr>
      <t xml:space="preserve"> Объектіні іске асыру басталғаннан бері құрылыс-монтаждау жұмыстары 95%-ға орындалды. Нысан 2024 жылға ауысады.  Үнемдеу мердігер ұйымның орындалған жұмыстардың актілерін ұсынбауына байланысты қалыптасты.</t>
    </r>
  </si>
  <si>
    <r>
      <rPr>
        <b/>
        <sz val="10"/>
        <rFont val="Times New Roman"/>
        <family val="1"/>
        <charset val="204"/>
      </rPr>
      <t xml:space="preserve">Орындауда. </t>
    </r>
    <r>
      <rPr>
        <sz val="10"/>
        <rFont val="Times New Roman"/>
        <family val="1"/>
        <charset val="204"/>
      </rPr>
      <t xml:space="preserve"> Объектіні іске асыру басталғаннан бері құрылыс-монтаждау жұмыстары 95%-ға орындалды. Нысан 2024 жылға ауысады.  Үнемдеу мердігер ұйымның орындалған жұмыстардың актілерін ұсынбауына байланысты қалыптасты.</t>
    </r>
  </si>
  <si>
    <r>
      <rPr>
        <b/>
        <sz val="10"/>
        <rFont val="Times New Roman"/>
        <family val="1"/>
        <charset val="204"/>
      </rPr>
      <t>Орындауда.</t>
    </r>
    <r>
      <rPr>
        <sz val="10"/>
        <rFont val="Times New Roman"/>
        <family val="1"/>
        <charset val="204"/>
      </rPr>
      <t xml:space="preserve">Құрылыс-монтаждау жұмыстары 89%-ға орындалды. Нысан 2024 жылға ауысады. </t>
    </r>
  </si>
  <si>
    <r>
      <rPr>
        <b/>
        <sz val="10"/>
        <rFont val="Times New Roman"/>
        <family val="1"/>
        <charset val="204"/>
      </rPr>
      <t xml:space="preserve">Орындауда. </t>
    </r>
    <r>
      <rPr>
        <sz val="10"/>
        <rFont val="Times New Roman"/>
        <family val="1"/>
        <charset val="204"/>
      </rPr>
      <t>Объектіні іске асыру басталғаннан бері құрылыс-монтаждау жұмыстары 95%-ға орындалды. Нысан 2024 жылға ауысады. Үнемдеу мердігер ұйымның орындалған жұмыстардың актілерін ұсынбауына байланысты қалыптасты.</t>
    </r>
  </si>
  <si>
    <r>
      <rPr>
        <b/>
        <sz val="10"/>
        <rFont val="Times New Roman"/>
        <family val="1"/>
        <charset val="204"/>
      </rPr>
      <t>Орындауда</t>
    </r>
    <r>
      <rPr>
        <sz val="10"/>
        <rFont val="Times New Roman"/>
        <family val="1"/>
        <charset val="204"/>
      </rPr>
      <t>. Объектіні іске асыру басталғаннан бері құрылыс-монтаждау жұмыстары 95%-ға орындалды. Нысан 2024 жылға ауысады.  Үнемдеу мердігер ұйымның орындалған жұмыстардың актілерін ұсынбауына байланысты қалыптасты.</t>
    </r>
  </si>
  <si>
    <r>
      <rPr>
        <b/>
        <sz val="10"/>
        <rFont val="Times New Roman"/>
        <family val="1"/>
        <charset val="204"/>
      </rPr>
      <t>Орындауда</t>
    </r>
    <r>
      <rPr>
        <sz val="10"/>
        <rFont val="Times New Roman"/>
        <family val="1"/>
        <charset val="204"/>
      </rPr>
      <t>. Объектіні іске асыру басталғаннан бері құрылыс-монтаждау жұмыстары 95%-ға орындалды. Нысан 2024 жылға ауысады. Үнемдеу мердігер ұйымның орындалған жұмыстардың актілерін ұсынбауына байланысты қалыптасты.</t>
    </r>
  </si>
  <si>
    <r>
      <rPr>
        <b/>
        <sz val="10"/>
        <rFont val="Times New Roman"/>
        <family val="1"/>
        <charset val="204"/>
      </rPr>
      <t>Орындауда</t>
    </r>
    <r>
      <rPr>
        <sz val="10"/>
        <rFont val="Times New Roman"/>
        <family val="1"/>
        <charset val="204"/>
      </rPr>
      <t>. Объектіні іске асыру басталғаннан бері құрылыс-монтаждау жұмыстары 54%-ға орындалды. Нысан 2024 жылға ауысады. Үнемдеу мердігер ұйымның орындалған жұмыстардың актілерін ұсынбауына байланысты қалыптасты. ҚР ЖПҚ Құрылыс істері жөніндегі комитетіне игерілмеген 902,9 млн. теңге көлеміндегі қаражатты толық пайдалану туралы хат жолданды.</t>
    </r>
  </si>
  <si>
    <r>
      <rPr>
        <b/>
        <sz val="10"/>
        <rFont val="Times New Roman"/>
        <family val="1"/>
        <charset val="204"/>
      </rPr>
      <t>Орындауда</t>
    </r>
    <r>
      <rPr>
        <sz val="10"/>
        <rFont val="Times New Roman"/>
        <family val="1"/>
        <charset val="204"/>
      </rPr>
      <t>. Құрылыс-монтаждау жұмыстары 95%-ға орындалды. Нысан 2024 жылға ауысады. Үнемдеу мердігер ұйымның орындалған жұмыстардың актілерін ұсынбауына байланысты қалыптасты.</t>
    </r>
  </si>
  <si>
    <r>
      <rPr>
        <b/>
        <sz val="10"/>
        <rFont val="Times New Roman"/>
        <family val="1"/>
        <charset val="204"/>
      </rPr>
      <t>Орындауда</t>
    </r>
    <r>
      <rPr>
        <sz val="10"/>
        <rFont val="Times New Roman"/>
        <family val="1"/>
        <charset val="204"/>
      </rPr>
      <t xml:space="preserve">. Объектіні іске асыру басталғаннан бері құрылыс-монтаждау жұмыстары 86%-ға орындалды. Нысан 2024 жылға ауысады. Игерілмеу себебі мердігер ұйымның орындалған жұмыстар актілерін ұсынбауы болып табылады. </t>
    </r>
  </si>
  <si>
    <r>
      <rPr>
        <b/>
        <sz val="10"/>
        <rFont val="Times New Roman"/>
        <family val="1"/>
        <charset val="204"/>
      </rPr>
      <t>Орындауда</t>
    </r>
    <r>
      <rPr>
        <sz val="10"/>
        <rFont val="Times New Roman"/>
        <family val="1"/>
        <charset val="204"/>
      </rPr>
      <t>. Объектіні іске асыру басталғаннан бері құрылыс-монтаждау жұмыстары 45%-ға орындалды. Нысан 2024 жылға ауысады. Үнемдеу мердігер ұйымның орындалған жұмыстардың актілерін ұсынбауына байланысты қалыптасты.</t>
    </r>
  </si>
  <si>
    <r>
      <rPr>
        <b/>
        <sz val="10"/>
        <rFont val="Times New Roman"/>
        <family val="1"/>
        <charset val="204"/>
      </rPr>
      <t>Орындауда</t>
    </r>
    <r>
      <rPr>
        <sz val="10"/>
        <rFont val="Times New Roman"/>
        <family val="1"/>
        <charset val="204"/>
      </rPr>
      <t>. Объектіні іске асыру басталғаннан бері құрылыс-монтаждау жұмыстары 46%-ға орындалды. Нысан 2024 жылға ауысады. Үнемдеу мердігер ұйымның орындалған жұмыстардың актілерін ұсынбауына байланысты қалыптасты.</t>
    </r>
  </si>
  <si>
    <r>
      <rPr>
        <b/>
        <sz val="10"/>
        <rFont val="Times New Roman"/>
        <family val="1"/>
        <charset val="204"/>
      </rPr>
      <t>Орындауда.</t>
    </r>
    <r>
      <rPr>
        <sz val="10"/>
        <rFont val="Times New Roman"/>
        <family val="1"/>
        <charset val="204"/>
      </rPr>
      <t xml:space="preserve"> Объектіні іске асыру басталғаннан бері құрылыс-монтаждау жұмыстары 47%-ға орындалды. Нысан 2024 жылға ауысады. Үнемдеу мердігер ұйымның орындалған жұмыстардың актілерін ұсынбауына байланысты қалыптасты.</t>
    </r>
  </si>
  <si>
    <r>
      <rPr>
        <b/>
        <sz val="10"/>
        <rFont val="Times New Roman"/>
        <family val="1"/>
        <charset val="204"/>
      </rPr>
      <t>Орындауда</t>
    </r>
    <r>
      <rPr>
        <sz val="10"/>
        <rFont val="Times New Roman"/>
        <family val="1"/>
        <charset val="204"/>
      </rPr>
      <t>. Объектіні іске асыру басталғаннан бері құрылыс-монтаждау жұмыстары 45%-ға орындалды. Нысан 2024 жылға ауысады. Үнемдеу мердігер ұйымның орындалған жұмыстардың актілерін ұсынбауына байланысты қалыптасты.</t>
    </r>
  </si>
  <si>
    <r>
      <rPr>
        <b/>
        <sz val="10"/>
        <rFont val="Times New Roman"/>
        <family val="1"/>
        <charset val="204"/>
      </rPr>
      <t xml:space="preserve">Орындауда. </t>
    </r>
    <r>
      <rPr>
        <sz val="10"/>
        <rFont val="Times New Roman"/>
        <family val="1"/>
        <charset val="204"/>
      </rPr>
      <t>Объектіні іске асыру басталғаннан бері құрылыс-монтаждау жұмыстары 45%-ға орындалды. Нысан 2024 жылға ауысады. Үнемдеу мердігер ұйымның орындалған жұмыстардың актілерін ұсынбауына байланысты қалыптасты.</t>
    </r>
  </si>
  <si>
    <r>
      <rPr>
        <b/>
        <sz val="10"/>
        <rFont val="Times New Roman"/>
        <family val="1"/>
        <charset val="204"/>
      </rPr>
      <t>Орындауда.</t>
    </r>
    <r>
      <rPr>
        <sz val="10"/>
        <rFont val="Times New Roman"/>
        <family val="1"/>
        <charset val="204"/>
      </rPr>
      <t xml:space="preserve">  * Көрсеткіш орман қорын мемлекеттік есепке алудың статистикалық нысаны мен орман қорын мемлекеттік орман қоры санаттары мен алқаптары бойынша бөлудің жиынтық деректері негізінде қалыптастырылады. 2023 жылғы деректер 2024 жылдың 20 наурызына дейін қалыптастырылады.  </t>
    </r>
  </si>
  <si>
    <r>
      <rPr>
        <b/>
        <sz val="10"/>
        <rFont val="Times New Roman"/>
        <family val="1"/>
        <charset val="204"/>
      </rPr>
      <t xml:space="preserve"> Орындалды</t>
    </r>
    <r>
      <rPr>
        <sz val="10"/>
        <rFont val="Times New Roman"/>
        <family val="1"/>
        <charset val="204"/>
      </rPr>
      <t>. Облыстың 160 елді мекенінде 81222 шам орнатылды</t>
    </r>
  </si>
  <si>
    <r>
      <t xml:space="preserve">Орындауда. </t>
    </r>
    <r>
      <rPr>
        <sz val="10"/>
        <color theme="1"/>
        <rFont val="Times New Roman"/>
        <family val="1"/>
        <charset val="204"/>
      </rPr>
      <t>Нысан 2024 жылға ауысады</t>
    </r>
  </si>
  <si>
    <r>
      <rPr>
        <b/>
        <sz val="10"/>
        <rFont val="Times New Roman"/>
        <family val="1"/>
        <charset val="204"/>
      </rPr>
      <t>Орындалды</t>
    </r>
    <r>
      <rPr>
        <sz val="10"/>
        <rFont val="Times New Roman"/>
        <family val="1"/>
        <charset val="204"/>
      </rPr>
      <t>. Жобаны әзірлеу бойынша жұмыстар аяқталды. Нысаналы көрсеткіштерді бекіту бойынша жұмыстар жүргізілуде.</t>
    </r>
  </si>
  <si>
    <r>
      <rPr>
        <b/>
        <sz val="10"/>
        <rFont val="Times New Roman"/>
        <family val="1"/>
        <charset val="204"/>
      </rPr>
      <t>Орындалды.</t>
    </r>
    <r>
      <rPr>
        <sz val="10"/>
        <rFont val="Times New Roman"/>
        <family val="1"/>
        <charset val="204"/>
      </rPr>
      <t xml:space="preserve"> 2023 жылы "Birge-taza Qazaqstan" екі экологиялық акциясы өткізілді (21 шілде, 15 қыркүйек). Көрсетілген іс-шаралар шеңберінде саябақтардың, скверлердің, аллеялардың, жолдардың аумақтары мен су қоймаларының жағалау аймақтары жиналған қоқыстардан тазартылды. Акцияларға 8789 адам қатысты, оның ішінде негізгі үлес жастарға тиесілі. 1400 тоннадан астам қоқыс жиналды. </t>
    </r>
  </si>
  <si>
    <r>
      <rPr>
        <b/>
        <sz val="10"/>
        <color theme="1"/>
        <rFont val="Times New Roman"/>
        <family val="1"/>
        <charset val="204"/>
      </rPr>
      <t>Қол жеткізілді.</t>
    </r>
    <r>
      <rPr>
        <sz val="10"/>
        <color theme="1"/>
        <rFont val="Times New Roman"/>
        <family val="1"/>
        <charset val="204"/>
      </rPr>
      <t xml:space="preserve"> Полиция ПД бөлімшелеріндегі штат санының 1130 бірлікке дейін өзгеруіне байланысты 2025 жылға дейін планшеттермен қамтамасыз ету 100% құрайды. Осыған байланысты, түзету кезінде 2023 жылдан 2025 жылға дейінгі жоспарлы мәндер қайта келісілді және 1130 бірліктен - 100% құрайды.</t>
    </r>
    <r>
      <rPr>
        <i/>
        <sz val="9"/>
        <color theme="1"/>
        <rFont val="Times New Roman"/>
        <family val="1"/>
        <charset val="204"/>
      </rPr>
      <t xml:space="preserve"> (ҚР ІІМ 16.10.2023 ж. № 2-2-3-61/2-900 хаты)</t>
    </r>
  </si>
  <si>
    <r>
      <rPr>
        <b/>
        <sz val="10"/>
        <color theme="1"/>
        <rFont val="Times New Roman"/>
        <family val="1"/>
        <charset val="204"/>
      </rPr>
      <t>Қол жеткізілді</t>
    </r>
    <r>
      <rPr>
        <sz val="10"/>
        <color theme="1"/>
        <rFont val="Times New Roman"/>
        <family val="1"/>
        <charset val="204"/>
      </rPr>
      <t xml:space="preserve">. 2024 жылғы 1 қаңтардағы жағдай бойынша                                                                                               - </t>
    </r>
    <r>
      <rPr>
        <b/>
        <sz val="10"/>
        <color theme="1"/>
        <rFont val="Times New Roman"/>
        <family val="1"/>
        <charset val="204"/>
      </rPr>
      <t>құлақтандыру құралдарымен қамтамасыз етілу 0</t>
    </r>
    <r>
      <rPr>
        <sz val="10"/>
        <color theme="1"/>
        <rFont val="Times New Roman"/>
        <family val="1"/>
        <charset val="204"/>
      </rPr>
      <t xml:space="preserve">: сиреналық-сөйлеу құрылғылары жоқ-0, сиреналық-сөйлеу құрылғыларының талап етілетін саны (тиесілілік нормасы) 452е құрайды. есептеу (0/452 бірлік*100%) = 0;
- </t>
    </r>
    <r>
      <rPr>
        <b/>
        <sz val="10"/>
        <color theme="1"/>
        <rFont val="Times New Roman"/>
        <family val="1"/>
        <charset val="204"/>
      </rPr>
      <t>цифрлық телерадио хабарларын таратуды ұстап қалу жүйелерімен қамтамасыз етілу</t>
    </r>
    <r>
      <rPr>
        <sz val="10"/>
        <color theme="1"/>
        <rFont val="Times New Roman"/>
        <family val="1"/>
        <charset val="204"/>
      </rPr>
      <t xml:space="preserve"> құрайды </t>
    </r>
    <r>
      <rPr>
        <b/>
        <sz val="10"/>
        <color theme="1"/>
        <rFont val="Times New Roman"/>
        <family val="1"/>
        <charset val="204"/>
      </rPr>
      <t>100</t>
    </r>
    <r>
      <rPr>
        <sz val="10"/>
        <color theme="1"/>
        <rFont val="Times New Roman"/>
        <family val="1"/>
        <charset val="204"/>
      </rPr>
      <t xml:space="preserve">%: 
цифрлық телерадио хабарларын таратуды ұстап қалу жүйелерінің қолда бар саны - 1 бірлік; цифрлық телерадио хабарларын таратуды ұстап қалу жүйелерінің талап етілетін саны - 1 бірлік.                                                                Есептеу әдістемеге сәйкес жүргізілді ((0%+100%) : 2 = 50,0%) 2023 жылы телерадио хабарларын таратуды тоқтату кешені 1 дана көлемінде сатып алынды.                                                                              </t>
    </r>
  </si>
  <si>
    <r>
      <rPr>
        <b/>
        <sz val="10"/>
        <color theme="1"/>
        <rFont val="Times New Roman"/>
        <family val="1"/>
        <charset val="204"/>
      </rPr>
      <t>Орындалды.</t>
    </r>
    <r>
      <rPr>
        <sz val="10"/>
        <color theme="1"/>
        <rFont val="Times New Roman"/>
        <family val="1"/>
        <charset val="204"/>
      </rPr>
      <t xml:space="preserve"> 2023 жылы қосымша қаржыландыру бөлінді, учаскелік полиция инспекторларының ішкі қайта бөлінуіне байланысты (ұйымдық-штаттық өзгерістер) 41 бірлік. ювеналды полиция тобының қызметкерлері және 22 бірлік. учаскелік полиция инспекторларының көмекшілері ( барлығы - 63 бірлік) облыстық полиция департаментінің учаскелік полиция инспекторларына ауыстырылды. Негіздеме: "Ұйымдастырушылық-штаттық мәселелер туралы" Қостанай облысы ПД бастығының 16.11.2023 жылғы №534 бұйрығы. Ұйымдастырушылық-штаттық өзгерістер қорытындысы бойынша учаскелік полиция инспекторларының саны 434 бірлікті құрады.</t>
    </r>
  </si>
  <si>
    <r>
      <rPr>
        <b/>
        <sz val="10"/>
        <color theme="1"/>
        <rFont val="Times New Roman"/>
        <family val="1"/>
        <charset val="204"/>
      </rPr>
      <t>Орындауда.</t>
    </r>
    <r>
      <rPr>
        <sz val="10"/>
        <color theme="1"/>
        <rFont val="Times New Roman"/>
        <family val="1"/>
        <charset val="204"/>
      </rPr>
      <t xml:space="preserve"> *Әдістемеге сәйкес көрсеткіш кітапхана қызметін пайдаланушылар санының 4 жастан асқан халық санына қатынасы арқылы есептеледі. Статистика органдарының мәліметтері бойынша, жартылай ересек топтар бойынша халық саны туралы мәліметтер жылына бір рет есептеледі және статистика сайтында 2024 жылдың 20 маусымынан кейін орналастырылады. Осыған байланысты 2023 жылдың қорытындысы бойынша көрсеткішті есептеу мүмкін болмай отыр</t>
    </r>
  </si>
  <si>
    <r>
      <rPr>
        <b/>
        <sz val="10"/>
        <color theme="1"/>
        <rFont val="Times New Roman"/>
        <family val="1"/>
        <charset val="204"/>
      </rPr>
      <t>Қол жеткізілді.</t>
    </r>
    <r>
      <rPr>
        <sz val="10"/>
        <color theme="1"/>
        <rFont val="Times New Roman"/>
        <family val="1"/>
        <charset val="204"/>
      </rPr>
      <t xml:space="preserve"> Мемлекеттік әлеуметтік тапсырыс аясында экологиялық насихат бойынша белсенді жұмыстар жүргізілуде. 2023 жылы жалпы құны 15 миллион теңгені құрайтын жеті жоба жүзеге асырылды. Жоғарыда аталған жобалармен халықты қамту 60 мың адамды құрады. Оның ішінде тұрақты негізде жастар арасынан экологиялық жобаларға 4 913 адам тартылды. Аталған акциялар аясында 3 мың тоннадан астам қоқыс жиналды. </t>
    </r>
  </si>
  <si>
    <r>
      <rPr>
        <b/>
        <sz val="10"/>
        <color theme="1"/>
        <rFont val="Times New Roman"/>
        <family val="1"/>
        <charset val="204"/>
      </rPr>
      <t>Орындауда.</t>
    </r>
    <r>
      <rPr>
        <sz val="10"/>
        <color theme="1"/>
        <rFont val="Times New Roman"/>
        <family val="1"/>
        <charset val="204"/>
      </rPr>
      <t xml:space="preserve"> * Деректер 2024 жылдың наурыз айында жарияланады. Инфонавигатордың қатысуы туралы ақпаратты жүктеуді "Жастар" ғылыми-зерттеу орталығы жүзеге асырады және АҚДМ-ге ұсынады. Көрсеткіш сайтқа кіруді тәуелсіз өлшеу есептегішінің жүктелген деректері негізінде құрылады www.eljastary.kz б. Осыған байланысты жергілікті атқарушы органдардың дерекқорға қолжетімділігі жоқ және алапеспен ауыратындарды түсіру мүмкін емес. </t>
    </r>
  </si>
  <si>
    <r>
      <rPr>
        <b/>
        <sz val="10"/>
        <rFont val="Times New Roman"/>
        <family val="1"/>
        <charset val="204"/>
      </rPr>
      <t>Қол жеткізілді</t>
    </r>
    <r>
      <rPr>
        <sz val="10"/>
        <rFont val="Times New Roman"/>
        <family val="1"/>
        <charset val="204"/>
      </rPr>
      <t>. Өңірлік квотаны бекіту туралы Қазақстан Республикасы Еңбек және халықты әлеуметтік қорғау министрінің 29.12.2023 жылғы №543 бұйрығына сәйкес, 2023 жылы қандастарды қабылдау комиссиясының хаттамасына сәйкес квотаға 353 этникалық қазақ енгізілді.</t>
    </r>
  </si>
  <si>
    <r>
      <rPr>
        <b/>
        <sz val="10"/>
        <rFont val="Times New Roman"/>
        <family val="1"/>
        <charset val="204"/>
      </rPr>
      <t>Қол жеткізілді.</t>
    </r>
    <r>
      <rPr>
        <sz val="10"/>
        <rFont val="Times New Roman"/>
        <family val="1"/>
        <charset val="204"/>
      </rPr>
      <t xml:space="preserve"> Өңірлік квотаны бекіту туралы Қазақстан Республикасы Еңбек және халықты әлеуметтік қорғау министрінің 29.12.2023 жылғы №543 бұйрығына сәйкес жұмыспен қамту жөніндегі өңірлік комиссия отырысының хаттамасына сәйкес 2023 жылы қоныс аударушыларды қабылдаудың өңірлік квотасына 858 адам енгізілді. </t>
    </r>
  </si>
  <si>
    <r>
      <rPr>
        <b/>
        <sz val="10"/>
        <color theme="1"/>
        <rFont val="Times New Roman"/>
        <family val="1"/>
        <charset val="204"/>
      </rPr>
      <t>Қол жеткізілді</t>
    </r>
    <r>
      <rPr>
        <sz val="10"/>
        <color theme="1"/>
        <rFont val="Times New Roman"/>
        <family val="1"/>
        <charset val="204"/>
      </rPr>
      <t>. Инженерлік коммуникациялар бойынша жұмыстар жүргізілді, іргетас қалау, инженерлік желілерді шығару, кіреберіс топтары мен галереяларды монтаждау, сыртқы жұмыстар, витраждар орнатылды</t>
    </r>
  </si>
  <si>
    <r>
      <rPr>
        <b/>
        <sz val="10"/>
        <color theme="1"/>
        <rFont val="Times New Roman"/>
        <family val="1"/>
        <charset val="204"/>
      </rPr>
      <t>Қол жеткізілді</t>
    </r>
    <r>
      <rPr>
        <sz val="10"/>
        <color theme="1"/>
        <rFont val="Times New Roman"/>
        <family val="1"/>
        <charset val="204"/>
      </rPr>
      <t xml:space="preserve">. Қазіргі уақытта облыс колледждерінде АКТ саласында білім алушылардың контингенті 1064 адамды құрайды, оның ішінде мемлекеттік білім беру тапсырысы бойынша 975 немесе 92%. АКТ саласында ТжКБ түлектерінің контингенті 234 адамды құрады, оның ішінде 147 адам жұмысқа орналастырылды. 
</t>
    </r>
  </si>
  <si>
    <r>
      <rPr>
        <b/>
        <sz val="10"/>
        <rFont val="Times New Roman"/>
        <family val="1"/>
        <charset val="204"/>
      </rPr>
      <t xml:space="preserve">Орындауда. </t>
    </r>
    <r>
      <rPr>
        <sz val="10"/>
        <rFont val="Times New Roman"/>
        <family val="1"/>
        <charset val="204"/>
      </rPr>
      <t xml:space="preserve">ҚР Ауыл шаруашылығы министрлігінің ҚР ҰЭМ, ҚР ЦДИАӨМ, облыс әкімдіктеріне цифрландырылған жер деректері үлесінің көрсеткішіне қатысты жазған хатына сәйкес.  Цифрлық деректермен толықтыру бірыңғай технологиялық циклде жүргізілуіне байланысты осы индикатордың өңірлер бойынша декомпозициясы қолданылмайды. </t>
    </r>
  </si>
  <si>
    <r>
      <rPr>
        <b/>
        <sz val="10"/>
        <color theme="1"/>
        <rFont val="Times New Roman"/>
        <family val="1"/>
        <charset val="204"/>
      </rPr>
      <t>Орындалды.</t>
    </r>
    <r>
      <rPr>
        <sz val="10"/>
        <color theme="1"/>
        <rFont val="Times New Roman"/>
        <family val="1"/>
        <charset val="204"/>
      </rPr>
      <t xml:space="preserve"> 2023 жылы облыста 23843 жұмыс орны құрылды, оның ішінде 16538 тұрақты жұмыс орны.</t>
    </r>
  </si>
  <si>
    <r>
      <rPr>
        <b/>
        <sz val="10"/>
        <color theme="1"/>
        <rFont val="Times New Roman"/>
        <family val="1"/>
        <charset val="204"/>
      </rPr>
      <t xml:space="preserve">Орындалды. </t>
    </r>
    <r>
      <rPr>
        <sz val="10"/>
        <color theme="1"/>
        <rFont val="Times New Roman"/>
        <family val="1"/>
        <charset val="204"/>
      </rPr>
      <t>Үнемдеу – 30,953 млн. теңге, өйткені "Еңбек ұтқырлығы орталығы" КММ 2023 жылдың соңында бюджетке түзету енгізді, іс жүзінде жыл соңындағы жоспар 149,869 млн. теңгені құрады, ауытқу – 0,813 млн. теңге алушылар санының азаюына және игерілуіне байланысты 99,4 %</t>
    </r>
  </si>
  <si>
    <r>
      <t xml:space="preserve">Орындалды. ЖҚҚБ 2023 жылдың соңында бюджетке түзету енгізді, іс жүзінде жыл соңындағы жоспар 67,9604 млн.теңгені құрады, </t>
    </r>
    <r>
      <rPr>
        <sz val="10"/>
        <rFont val="Times New Roman"/>
        <family val="1"/>
        <charset val="204"/>
      </rPr>
      <t>меңгеру</t>
    </r>
    <r>
      <rPr>
        <sz val="10"/>
        <color rgb="FFFF0000"/>
        <rFont val="Times New Roman"/>
        <family val="1"/>
        <charset val="204"/>
      </rPr>
      <t xml:space="preserve"> </t>
    </r>
    <r>
      <rPr>
        <sz val="10"/>
        <color theme="1"/>
        <rFont val="Times New Roman"/>
        <family val="1"/>
        <charset val="204"/>
      </rPr>
      <t xml:space="preserve"> 100%</t>
    </r>
  </si>
  <si>
    <t>Орындалды. 2018 жылдан бастап Қазақстан Республикасында Электрондық еңбек биржасы порталы жұмыс істейді (www.Enbek.kz ), бұл жұмыс іздеушілер мен бос жұмыс орындарының ең үлкен базасы болып табылады.  Электрондық еңбек биржасы онлайн режимде жұмыс істейді, онда әрбір ниет білдіруші облыста да, ҚР бойынша да бос жұмыс орындарымен таныса алады.Бүгінгі күні облыс бойынша Электронды еңбек биржасында 4241 жұмыс орнына 2230 бос жұмыс орны жарияланды.</t>
  </si>
  <si>
    <t>Орындалды. Ауытқу – 67,076 млн. теңге, себебі "Еңбек ұтқырлығы орталығы" КММ 2023 жылдың соңында бюджетке түзету енгізді, іс жүзінде жыл соңындағы жоспар 127,8088 млн. теңгені құрап, 100% игерілді.</t>
  </si>
  <si>
    <t>АЕМ-ге жұмыс істеуге және тұруға келген әлеуметтік сала және АӨК мамандарына, ауыл, кент, ауылдық округ әкімі аппараттарының мемлекеттік қызметшілеріне тұрғын үй сатып алуға немесе салуға бюджеттік несие түрінде әлеуметтік қолдау шараларын ұсыну</t>
  </si>
  <si>
    <r>
      <rPr>
        <b/>
        <sz val="10"/>
        <color theme="1"/>
        <rFont val="Times New Roman"/>
        <family val="1"/>
        <charset val="204"/>
      </rPr>
      <t>Орындалды.</t>
    </r>
    <r>
      <rPr>
        <sz val="10"/>
        <color theme="1"/>
        <rFont val="Times New Roman"/>
        <family val="1"/>
        <charset val="204"/>
      </rPr>
      <t xml:space="preserve"> Облыстың қалалары мен аудан орталықтарында белсенді ұзақ өмір сүру клубтарын ұйымдастыру бойынша жобалар жүзеге асырылуда. Клубтардың мақсатты аудиториясы егде жастағы азаматтар, оның ішінде келесі тұлғалар болып табылады</t>
    </r>
    <r>
      <rPr>
        <sz val="10"/>
        <color rgb="FFFF0000"/>
        <rFont val="Times New Roman"/>
        <family val="1"/>
        <charset val="204"/>
      </rPr>
      <t xml:space="preserve"> </t>
    </r>
    <r>
      <rPr>
        <sz val="10"/>
        <rFont val="Times New Roman"/>
        <family val="1"/>
        <charset val="204"/>
      </rPr>
      <t>мүгедектікке байланысты.</t>
    </r>
    <r>
      <rPr>
        <sz val="10"/>
        <color rgb="FFFF0000"/>
        <rFont val="Times New Roman"/>
        <family val="1"/>
        <charset val="204"/>
      </rPr>
      <t xml:space="preserve"> </t>
    </r>
    <r>
      <rPr>
        <sz val="10"/>
        <color theme="1"/>
        <rFont val="Times New Roman"/>
        <family val="1"/>
        <charset val="204"/>
      </rPr>
      <t xml:space="preserve">Облыстың барлық қалалары мен аудан орталықтарында халық арасында Клубтардың қызметі туралы ақпараттық-түсіндіру жұмыстары жүргізілді. 2023 жылы Рудный қаласында мемлекеттік секторда Клуб ашылды – "Отбасын қолдау және белсенді ұзақ өмір сүру орталығы" КММ. Мемлекеттік әлеуметтік тапсырыс аясында облыстың 14 өңірінде белсенді ұзақ өмір сүру клубтары бойынша жоба жүзеге асырылды. Қызметтермен барлығы 1347 адам қамтылды. Клубтардың мақсаты егде жастағы азаматтардың өмір сүру сапасын және әлеуметтік белсенділігін арттыру, қарым-қатынас жасау үшін жағдай жасау, өмірге деген оң көзқарасты сақтау болып табылады.  </t>
    </r>
  </si>
  <si>
    <r>
      <rPr>
        <b/>
        <sz val="10"/>
        <rFont val="Times New Roman"/>
        <family val="1"/>
        <charset val="204"/>
      </rPr>
      <t>Орындалды</t>
    </r>
    <r>
      <rPr>
        <sz val="10"/>
        <rFont val="Times New Roman"/>
        <family val="1"/>
        <charset val="204"/>
      </rPr>
      <t>. Нысаналы индикаторға қол жеткізу әлеуметтік әріптестік пен әлеуметтік және еңбек қатынастарын реттеу жөніндегі облыстық, қалалық және аудандық үшжақты комиссиялардың отырыстарында қаралды. 2023 жылы облыс бойынша барлығы 224 комиссия отырысы өткізіліп, онда 476 мәселе, оның ішінде 10-ы нысаналы индикаторға қол жеткізу мәселесі қаралды.</t>
    </r>
  </si>
  <si>
    <r>
      <rPr>
        <b/>
        <sz val="10"/>
        <rFont val="Times New Roman"/>
        <family val="1"/>
        <charset val="204"/>
      </rPr>
      <t xml:space="preserve">Орындалды. </t>
    </r>
    <r>
      <rPr>
        <sz val="10"/>
        <rFont val="Times New Roman"/>
        <family val="1"/>
        <charset val="204"/>
      </rPr>
      <t>"Электрондық еңбек шарттарын есепке алудың бірыңғай жүйесі" АЖ арқылы электрондық форматта тіркелген еңбек шарттарына жүйелі түрде мониторинг жүргізіледі. Бұл мәселе облыстың барлық өңірлерін қоса отырып, ZOOM арқылы өткізілген кеңестерде бірнеше рет қаралды.</t>
    </r>
  </si>
  <si>
    <r>
      <rPr>
        <b/>
        <sz val="10"/>
        <rFont val="Times New Roman"/>
        <family val="1"/>
        <charset val="204"/>
      </rPr>
      <t>Орындалды</t>
    </r>
    <r>
      <rPr>
        <sz val="10"/>
        <rFont val="Times New Roman"/>
        <family val="1"/>
        <charset val="204"/>
      </rPr>
      <t xml:space="preserve">. Облыс колледждерінде АКТ саласында білім алушылардың контингенті - 1064 адамды құрайды, оның ішінде мемлекеттік білім беру тапсырысы бойынша 975 немесе 92%. АКТ саласында ТжКБ түлектерінің контингенті 234 адамды құрады, оның ішінде 147 адам жұмысқа орналастырылды. </t>
    </r>
  </si>
  <si>
    <r>
      <rPr>
        <b/>
        <sz val="10"/>
        <color theme="1"/>
        <rFont val="Times New Roman"/>
        <family val="1"/>
        <charset val="204"/>
      </rPr>
      <t>Орындалды.</t>
    </r>
    <r>
      <rPr>
        <sz val="10"/>
        <color theme="1"/>
        <rFont val="Times New Roman"/>
        <family val="1"/>
        <charset val="204"/>
      </rPr>
      <t xml:space="preserve"> 2023 жылдың ішінде Жастар ресурстық орталығы жастарға арналған 47 кино кешін өткізді, оның ішінде 3-і облыстық ЖРО базасында, 44-і қалалар мен аудандардың ЖРО базасында өтті.</t>
    </r>
  </si>
  <si>
    <r>
      <rPr>
        <b/>
        <sz val="10"/>
        <color theme="1"/>
        <rFont val="Times New Roman"/>
        <family val="1"/>
        <charset val="204"/>
      </rPr>
      <t>Орындалды</t>
    </r>
    <r>
      <rPr>
        <sz val="10"/>
        <color theme="1"/>
        <rFont val="Times New Roman"/>
        <family val="1"/>
        <charset val="204"/>
      </rPr>
      <t>. Облыс аймақтарында жалпы саны 1345 адам айналысатын 18 люкс (жас туристер станциялары) және 17 БЖКФФ үйірмелері (балалар мен жасөспірімдердің дене шынықтыру клубы) жұмыс істейді, оларда 2858 оқушы айналысады. 33 колледжде жалпы саны 4798 студентті қамтитын 222 спорт секциясы жұмыс істейді.</t>
    </r>
  </si>
  <si>
    <r>
      <rPr>
        <b/>
        <sz val="10"/>
        <rFont val="Times New Roman"/>
        <family val="1"/>
        <charset val="204"/>
      </rPr>
      <t>Орындалды.</t>
    </r>
    <r>
      <rPr>
        <sz val="10"/>
        <rFont val="Times New Roman"/>
        <family val="1"/>
        <charset val="204"/>
      </rPr>
      <t xml:space="preserve"> 2023 жылы келген 166 дәрігерге, соның ішінде 97-сі ауылға, 2023 жылы жәрдемақы төленді. Жалдау ақысының мөлшері мамандығына байланысты 1,5-тен 5 млн. теңгеге дейін. </t>
    </r>
  </si>
  <si>
    <r>
      <rPr>
        <b/>
        <sz val="10"/>
        <color theme="1"/>
        <rFont val="Times New Roman"/>
        <family val="1"/>
        <charset val="204"/>
      </rPr>
      <t>Қол жеткізілді</t>
    </r>
    <r>
      <rPr>
        <sz val="10"/>
        <color theme="1"/>
        <rFont val="Times New Roman"/>
        <family val="1"/>
        <charset val="204"/>
      </rPr>
      <t xml:space="preserve">. Облыста 48 қосымша білім беру ұйымдары жұмыс істейді, оның ішінде 47 мемлекеттік (сарайлар, үйлер, балалар мен жасөспірімдер шығармашылығы орталықтары -20, музыка мектептері-7, көркемсурет мектептері-3, өнер мектептері-9, хореографиялық мектептер-1, техникалық шығармашылық мектептері-1, аула клубтары-2, оқу-әдістемелік орталықтар-4), 1 жеке меншік (Балалар инклюзивті академиясы). 
2023-2024 оқу жылында 700 үйірме мен секцияда қызығушылықтары мен бейімділігі бойынша 38 249 бала қамтылды.
3900-ден астам мектеп үйірмелері мен секцияларында 68 мыңнан астам бала қызығушылықтары мен бейімділігі бойынша айналысады. Сондай-ақ облыста 30 балалар мен жасөспірімдер спорт мектебі жұмыс істейді, онда 21 мыңнан астам бала жаттығады.
</t>
    </r>
    <r>
      <rPr>
        <b/>
        <sz val="10"/>
        <color theme="1"/>
        <rFont val="Times New Roman"/>
        <family val="1"/>
        <charset val="204"/>
      </rPr>
      <t/>
    </r>
  </si>
  <si>
    <r>
      <rPr>
        <b/>
        <sz val="10"/>
        <color theme="1"/>
        <rFont val="Times New Roman"/>
        <family val="1"/>
        <charset val="204"/>
      </rPr>
      <t>Қол жеткізілді.</t>
    </r>
    <r>
      <rPr>
        <sz val="10"/>
        <color theme="1"/>
        <rFont val="Times New Roman"/>
        <family val="1"/>
        <charset val="204"/>
      </rPr>
      <t xml:space="preserve"> Ағымдағы жылы 134,8 млн. теңгеге 21 пәндік кабинет және 3 STEM зертханасы сатып алынды.  Барлық 24 кабинет жеткізілді.
</t>
    </r>
    <r>
      <rPr>
        <b/>
        <sz val="10"/>
        <color theme="1"/>
        <rFont val="Times New Roman"/>
        <family val="1"/>
        <charset val="204"/>
      </rPr>
      <t/>
    </r>
  </si>
  <si>
    <r>
      <rPr>
        <b/>
        <sz val="10"/>
        <rFont val="Times New Roman"/>
        <family val="1"/>
        <charset val="204"/>
      </rPr>
      <t xml:space="preserve">Қол жеткізілді. </t>
    </r>
    <r>
      <rPr>
        <sz val="10"/>
        <rFont val="Times New Roman"/>
        <family val="1"/>
        <charset val="204"/>
      </rPr>
      <t xml:space="preserve">2024 жылғы 1 қаңтардағы жағдай бойынша облыста қосымша білім беру ұйымдарында және мектептерде 69 экологиялық-биологиялық үйірмелер жұмыс істейді (1745 оқушы). 2023 жылдың сәуір айында "Табиғатты аяла" атты жас өлкетанушылардың, экологтар мен натуралистердің облыстық форумы өтіп, 58 бала қамтылды. Сондай-ақ 13 мамырда "9 ай - 9 іс-шара" жобасы аясында "Жасыл мекен" республикалық челленджіне 5633 бала қатысты.
2023 жылдың жаз мезгілінде жазғы мектеп жанындағы алаңдар өз қызметін жүзеге асырды, соның ішінде. экологиялық бағыттағы 34 экологиялық лагерь (3419 адам), 425 абаттандыру және абаттандыру бригадалары (11750 адам), 12 мектеп орман шаруашылығы (366 адам), 34 экологиялық лагерь (3419 адам), 425 көгалдандыру және абаттандыру бригадалары (11750 адам). 
2023 жылы мемлекеттік әлеуметтік тапсырыс аясында экологиялық бағыт бойынша жалпы сомасы 6,7 млн. теңгені құрайтын 3 жоба жүзеге асырылды: "Экология мектебі: ойлан, зертте, әрекет ет" (білім бөлімі "Neco" экологиялық клубы" ҚҚ-мен бірлесіп, төраға Н.М. Бирмағанбетов.), "Сәндік, дәрілік және мелиферлі өсімдіктерді өсіруге арналған шағын питомник құру" (Қарабалық ауданы), "Экоотель" (Лисаковск қ.)., 
Сонымен, "Экология мектебі: ойлан, зертте, әрекет ет!" жобасын жүзеге асыру аясында. "Neco" экологиялық клубы" қоғамдық қоры Қостанай облысы әкімдігінің Білім басқармасының қолдауымен 5-11 сынып оқушылары, студенттер үшін "Нөлдік қалдықтар – нөлдік қалдықтар" жобасын жүзеге асыруда.
Жобалар аясында барлығы 4488 оқушы қамтылды. Жалпы, 2023 жылы облыс бойынша 27 мыңнан астам бала (27459 бала) балаларды экологиялық тәрбиемен, сонымен қатар қосымша білім беру аясында 2023 жылы қамтылды. 
</t>
    </r>
    <r>
      <rPr>
        <b/>
        <sz val="10"/>
        <rFont val="Times New Roman"/>
        <family val="1"/>
        <charset val="204"/>
      </rPr>
      <t/>
    </r>
  </si>
  <si>
    <r>
      <rPr>
        <b/>
        <sz val="10"/>
        <rFont val="Times New Roman"/>
        <family val="1"/>
        <charset val="204"/>
      </rPr>
      <t>Орындалды</t>
    </r>
    <r>
      <rPr>
        <sz val="10"/>
        <rFont val="Times New Roman"/>
        <family val="1"/>
        <charset val="204"/>
      </rPr>
      <t xml:space="preserve">. 2023 жылы 31 пәндік кабинет сатып алынды: химия – 3, физика – 11, биология – 7, , жергілікті бюджеттен жалпы сомасы 118,6 млн. теңгеге.     </t>
    </r>
  </si>
  <si>
    <r>
      <rPr>
        <b/>
        <sz val="10"/>
        <color theme="1"/>
        <rFont val="Times New Roman"/>
        <family val="1"/>
        <charset val="204"/>
      </rPr>
      <t>Орындалды</t>
    </r>
    <r>
      <rPr>
        <sz val="10"/>
        <color theme="1"/>
        <rFont val="Times New Roman"/>
        <family val="1"/>
        <charset val="204"/>
      </rPr>
      <t>. Ауыл мектептерінде интернет жылдамдығын арттыру үшін 2021 жылы жергілікті бюджеттен 13,9 млн. теңге, 2022 жылы 99,8 млн. теңге, 2023 жылы 99,5 млн. теңге бөлінді.</t>
    </r>
  </si>
  <si>
    <r>
      <rPr>
        <b/>
        <sz val="10"/>
        <rFont val="Times New Roman"/>
        <family val="1"/>
        <charset val="204"/>
      </rPr>
      <t xml:space="preserve">Орындалды. </t>
    </r>
    <r>
      <rPr>
        <sz val="10"/>
        <rFont val="Times New Roman"/>
        <family val="1"/>
        <charset val="204"/>
      </rPr>
      <t xml:space="preserve">Төсек саны 01.01.2024 ж. барлығы 1766 төсек, оның ішінде ауруханалық ұйымдарда 816 төсек, амбулаториялық-емханалық ұйымдарда 950 төсек. Қостанай облысында ТМККК шеңберінде күндізгі стационар қызметін көрсететін 21 жеке медициналық ұйым бар. ДС төсектерінде емделгендердің үлес салмағы.
</t>
    </r>
  </si>
  <si>
    <t>Игерілгені - 122,2%</t>
  </si>
  <si>
    <t>Игерілгені 62,4%. Негізгі себеп 2024 жылға индустриялық аймақта "KIA" автокөліктерін шығаратын зауыт салу жобасын Қостанай қаласына көшіру болып табылады, қаржыландыру 51900,0 млн. теңгеге жоспарланған, ал іс жүзінде 6950,0 млн. теңге жұмсалған.</t>
  </si>
  <si>
    <t>*2023 жылдың қаңтар-желтоқсан айларындағы деректер 2024 жылдың сәуір айында жарияланады.</t>
  </si>
  <si>
    <t>* 2023 жылғы деректер 2024 жылдың сәуір айында жарияланады.</t>
  </si>
  <si>
    <t>ЭжТҮКШБ</t>
  </si>
  <si>
    <t>ЖҚ</t>
  </si>
  <si>
    <t>СжҚҚБ</t>
  </si>
  <si>
    <t>ЖБ (га)</t>
  </si>
  <si>
    <t>% ұлғаюына</t>
  </si>
  <si>
    <r>
      <rPr>
        <b/>
        <sz val="10"/>
        <color theme="1"/>
        <rFont val="Times New Roman"/>
        <family val="1"/>
        <charset val="204"/>
      </rPr>
      <t>Қол жеткізілді</t>
    </r>
    <r>
      <rPr>
        <sz val="10"/>
        <color theme="1"/>
        <rFont val="Times New Roman"/>
        <family val="1"/>
        <charset val="204"/>
      </rPr>
      <t xml:space="preserve">. Әулиекөл, Денисовка, Қамысты, Боровской, Қарасу, Қарамеңді аудан орталықтарындағы ИКИ түгендеуімен қамтамасыз етудің үлесі 100% құрайды, облыстық бюджеттен 179,7 млн. теңге игерілді.
</t>
    </r>
    <r>
      <rPr>
        <sz val="10"/>
        <color rgb="FFFF0000"/>
        <rFont val="Times New Roman"/>
        <family val="1"/>
        <charset val="204"/>
      </rPr>
      <t/>
    </r>
  </si>
  <si>
    <t>ТРжТПБ</t>
  </si>
  <si>
    <t>ЭжТҮШБ</t>
  </si>
  <si>
    <t xml:space="preserve">ЭжТҮШБ </t>
  </si>
  <si>
    <t xml:space="preserve"> ЭжТҮШБ</t>
  </si>
  <si>
    <t>ТРжТПБ, ТЖД</t>
  </si>
  <si>
    <r>
      <rPr>
        <b/>
        <sz val="10"/>
        <rFont val="Times New Roman"/>
        <family val="1"/>
        <charset val="204"/>
      </rPr>
      <t>Орындалды</t>
    </r>
    <r>
      <rPr>
        <sz val="10"/>
        <rFont val="Times New Roman"/>
        <family val="1"/>
        <charset val="204"/>
      </rPr>
      <t xml:space="preserve">. 
2023 жылы Қостанай облысы бойынша  2939,8 га жерде 18191,1 мың ағаш отырғызылды. 
</t>
    </r>
  </si>
  <si>
    <t>ЖКжАЖБ</t>
  </si>
  <si>
    <t>ЕИБ</t>
  </si>
  <si>
    <r>
      <rPr>
        <b/>
        <sz val="10"/>
        <rFont val="Times New Roman"/>
        <family val="1"/>
        <charset val="204"/>
      </rPr>
      <t>Орындалған жоқ</t>
    </r>
    <r>
      <rPr>
        <sz val="10"/>
        <rFont val="Times New Roman"/>
        <family val="1"/>
        <charset val="204"/>
      </rPr>
      <t xml:space="preserve">. 2022 жылы жобалық-сметалық құжаттама әзірленіп, сараптаманың оң қорытындысы алынды.  2023 жылы конкурстық рәсімдерді өткізуге 1 млн. теңге бөлінді. "СК Гранд Канал" ӨК, авторлық қадағалау, "Асыл-строй" техқадағалау корпорациясымен құрылыс-монтаждау жұмыстарына келісім-шарт жасалды. Қаржыландыру және қайта құру бойынша жұмыстар Степное ауылы Қарасу ауданы 2024 жылы басталады деп жоспарлануда.
</t>
    </r>
  </si>
  <si>
    <t>МҚ</t>
  </si>
  <si>
    <t>АШБжЖҚ</t>
  </si>
  <si>
    <t>ДШЖСБ</t>
  </si>
  <si>
    <t>ЖҚҮжӘБ</t>
  </si>
  <si>
    <t>ДШжСБ</t>
  </si>
  <si>
    <t>ҚДБ</t>
  </si>
  <si>
    <t>ДБ</t>
  </si>
  <si>
    <t>ЭжБЖБ</t>
  </si>
  <si>
    <t>ЭжБЖБ, КжИИДБ, АШБжЖҚ</t>
  </si>
  <si>
    <t>ЭжБЖБ ЖҚҮжӘБ, МКД</t>
  </si>
  <si>
    <t>КжИИДБ</t>
  </si>
  <si>
    <t>АШБжЖҚ, КжИИДБ</t>
  </si>
  <si>
    <t>ПД, ЖАО</t>
  </si>
  <si>
    <t>ПД</t>
  </si>
  <si>
    <t>ТЖД, ТРжТПБ</t>
  </si>
  <si>
    <t>МБ</t>
  </si>
  <si>
    <t>ББР</t>
  </si>
  <si>
    <t>ЭжБЖБ, ЭжТҮШБ, ЖКжАЖБ</t>
  </si>
  <si>
    <t>ИБ</t>
  </si>
  <si>
    <t>Нәрестелер өлімінің жалпы көрсеткішінің артуына туу көрсеткішінің саны әсер етеді.</t>
  </si>
  <si>
    <t xml:space="preserve">Нәрестелер өлімі </t>
  </si>
  <si>
    <t>Қол жеткізілген жоқ. 2023 жылдың қаңтар-желтоқсан айларында азық-түлік өнімдерін өндіруге салынған инвестиция көлемі өткен жылмен салыстырғанда 1,5%-ға төмендеп, 9,7 млрд. теңгені құрады (2022 жылы – 9,5 млрд. теңге). 
 Көрсеткіштің орындалмауы ауыл шаруашылығы өнімдерін қайта өңдеу саласында іске асырылған инвестициялық жобалар санының жеткіліксіздігімен байланысты.Осылайша, 2023 жылы пайдалануға берілген 70 жобаның 4-еуі ғана ауыл шаруашылығы өнімдерін өңдеуге бағытталды. Сонымен қатар, "МИЛХ" ЖШС ірімшік зауыты және "Аруана-2010" ЖШС диірмен кешені сияқты ірі жобаларды жүзеге асыру мерзімі 2024 жылға ауыстырылды.</t>
  </si>
  <si>
    <t xml:space="preserve">Қол жеткізілген жоқ.
Ауыл шаруашылығында НКИ-ге қол жеткізбеудің негізгі себебі өсімдік шаруашылығындағы өндіріс көлемінің төмендеуі болып табылады (НКИ -79,6%) қолайсыз ауа райы факторларына байланысты, атап айтқанда егін жинау кезінде ұзаққа созылған жаңбыр. </t>
  </si>
  <si>
    <r>
      <rPr>
        <b/>
        <sz val="10"/>
        <rFont val="Times New Roman"/>
        <family val="1"/>
        <charset val="204"/>
      </rPr>
      <t>Қол жеткізілген жоқ.</t>
    </r>
    <r>
      <rPr>
        <sz val="10"/>
        <rFont val="Times New Roman"/>
        <family val="1"/>
        <charset val="204"/>
      </rPr>
      <t xml:space="preserve"> 2023 жылы облыстың ауыл шаруашылығы тауар өндірушілеріне 2209 бірлік ауыл шаруашылығы техникасы мен жабдықтары, оның ішінде 491 трактор, 277 астық жинайтын комбайн, 643 тұқым сепкіш, 43 егіс кешені және 755 басқа техника сатып алынды. Оның ішінде "ҚазАгроҚаржы" АҚ арқылы 24,3 млрд. теңге сомасына 645 бірлік техника лизингке берілді.</t>
    </r>
  </si>
  <si>
    <t xml:space="preserve">Деректер 2024 жылдың сәуір айында жарияланады. </t>
  </si>
  <si>
    <t>*Деректер 2024 жылдың сәуір айында жарияланады. Есептіліктің кезеңділігі жылдық</t>
  </si>
  <si>
    <t xml:space="preserve"> *2023 жылғы деректер 2024 жылдың сәуір айында жарияланады.</t>
  </si>
  <si>
    <t>Мемлекеттік орган:  "Қостанай облысы әкімдігінің экономика және бюджеттік жоспарлау басқармасы" ММ</t>
  </si>
  <si>
    <t>Есепті кезең 2023 жыл</t>
  </si>
  <si>
    <t>Бекітілген:  2021 жылғы 10 желтоқсандағы № 137</t>
  </si>
  <si>
    <t xml:space="preserve">Қостанай облысының 2021-2025 жылдарға арналған даму жоспарын іске асыру туралы есеп </t>
  </si>
  <si>
    <t>1. Бағдарламаны іске асыру барысы туралы ақпарат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</si>
</sst>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0.000"/>
    <numFmt numFmtId="167" formatCode="_-* #,##0.00_р_._-;\-* #,##0.00_р_._-;_-* &quot;-&quot;??_р_._-;_-@_-"/>
    <numFmt numFmtId="168" formatCode="###\ ###\ ###\ ##0"/>
  </numFmts>
  <fonts count="5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indexed="8"/>
      <name val="Calibri"/>
      <family val="2"/>
      <charset val="204"/>
    </font>
    <font>
      <b/>
      <sz val="10"/>
      <color theme="1"/>
      <name val="Times New Roman"/>
      <family val="1"/>
      <charset val="204"/>
    </font>
    <font>
      <sz val="10"/>
      <color theme="1"/>
      <name val="Times New Roman"/>
      <family val="1"/>
      <charset val="204"/>
    </font>
    <font>
      <sz val="10"/>
      <name val="Arial Cyr"/>
      <charset val="204"/>
    </font>
    <font>
      <sz val="10"/>
      <name val="Times New Roman"/>
      <family val="1"/>
      <charset val="204"/>
    </font>
    <font>
      <sz val="12"/>
      <color theme="1"/>
      <name val="Times New Roman"/>
      <family val="1"/>
      <charset val="204"/>
    </font>
    <font>
      <sz val="11"/>
      <color indexed="8"/>
      <name val="Calibri"/>
      <family val="2"/>
    </font>
    <font>
      <b/>
      <sz val="10"/>
      <name val="Times New Roman"/>
      <family val="1"/>
      <charset val="204"/>
    </font>
    <font>
      <b/>
      <sz val="14"/>
      <color rgb="FF000000"/>
      <name val="Times New Roman"/>
      <family val="1"/>
      <charset val="204"/>
    </font>
    <font>
      <b/>
      <sz val="12"/>
      <color rgb="FF000000"/>
      <name val="Times New Roman"/>
      <family val="1"/>
      <charset val="204"/>
    </font>
    <font>
      <sz val="12"/>
      <color rgb="FF000000"/>
      <name val="Times New Roman"/>
      <family val="1"/>
      <charset val="204"/>
    </font>
    <font>
      <sz val="12"/>
      <name val="Times New Roman"/>
      <family val="1"/>
      <charset val="204"/>
    </font>
    <font>
      <b/>
      <sz val="12"/>
      <color theme="1"/>
      <name val="Times New Roman"/>
      <family val="1"/>
      <charset val="204"/>
    </font>
    <font>
      <b/>
      <sz val="12"/>
      <name val="Times New Roman"/>
      <family val="1"/>
      <charset val="204"/>
    </font>
    <font>
      <sz val="11"/>
      <color theme="1"/>
      <name val="Times New Roman"/>
      <family val="1"/>
      <charset val="204"/>
    </font>
    <font>
      <sz val="11"/>
      <name val="Times New Roman"/>
      <family val="1"/>
      <charset val="204"/>
    </font>
    <font>
      <sz val="12"/>
      <color indexed="8"/>
      <name val="Times New Roman"/>
      <family val="1"/>
      <charset val="204"/>
    </font>
    <font>
      <i/>
      <sz val="12"/>
      <name val="Times New Roman"/>
      <family val="1"/>
      <charset val="204"/>
    </font>
    <font>
      <sz val="11"/>
      <color rgb="FFFF0000"/>
      <name val="Times New Roman"/>
      <family val="1"/>
      <charset val="204"/>
    </font>
    <font>
      <u/>
      <sz val="10"/>
      <color theme="1"/>
      <name val="Times New Roman"/>
      <family val="1"/>
      <charset val="204"/>
    </font>
    <font>
      <u/>
      <sz val="10"/>
      <name val="Times New Roman"/>
      <family val="1"/>
      <charset val="204"/>
    </font>
    <font>
      <sz val="11"/>
      <color theme="1"/>
      <name val="Calibri"/>
      <family val="2"/>
      <scheme val="minor"/>
    </font>
    <font>
      <sz val="10"/>
      <color rgb="FFFF0000"/>
      <name val="Times New Roman"/>
      <family val="1"/>
      <charset val="204"/>
    </font>
    <font>
      <sz val="10"/>
      <color indexed="8"/>
      <name val="Times New Roman"/>
      <family val="1"/>
      <charset val="204"/>
    </font>
    <font>
      <i/>
      <sz val="10"/>
      <color theme="1"/>
      <name val="Times New Roman"/>
      <family val="1"/>
      <charset val="204"/>
    </font>
    <font>
      <u/>
      <sz val="11"/>
      <color theme="1"/>
      <name val="Times New Roman"/>
      <family val="1"/>
      <charset val="204"/>
    </font>
    <font>
      <b/>
      <i/>
      <sz val="10"/>
      <color theme="1"/>
      <name val="Times New Roman"/>
      <family val="1"/>
      <charset val="204"/>
    </font>
    <font>
      <i/>
      <sz val="9"/>
      <color theme="1"/>
      <name val="Times New Roman"/>
      <family val="1"/>
      <charset val="204"/>
    </font>
    <font>
      <b/>
      <sz val="11"/>
      <color theme="1"/>
      <name val="Calibri"/>
      <family val="2"/>
      <scheme val="minor"/>
    </font>
    <font>
      <i/>
      <sz val="10"/>
      <name val="Times New Roman"/>
      <family val="1"/>
      <charset val="204"/>
    </font>
    <font>
      <i/>
      <sz val="9"/>
      <name val="Times New Roman"/>
      <family val="1"/>
      <charset val="204"/>
    </font>
    <font>
      <i/>
      <sz val="12"/>
      <color rgb="FF7F7F7F"/>
      <name val="Times New Roman"/>
      <family val="2"/>
      <charset val="204"/>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290">
    <xf numFmtId="0" fontId="0" fillId="0" borderId="0"/>
    <xf numFmtId="0" fontId="27" fillId="0" borderId="0"/>
    <xf numFmtId="0" fontId="27" fillId="0" borderId="0"/>
    <xf numFmtId="0" fontId="26" fillId="0" borderId="0"/>
    <xf numFmtId="0" fontId="25" fillId="0" borderId="0"/>
    <xf numFmtId="0" fontId="24" fillId="0" borderId="0"/>
    <xf numFmtId="0" fontId="24" fillId="0" borderId="0"/>
    <xf numFmtId="0" fontId="30" fillId="0" borderId="0"/>
    <xf numFmtId="0" fontId="23" fillId="0" borderId="0"/>
    <xf numFmtId="0" fontId="23" fillId="0" borderId="0"/>
    <xf numFmtId="0" fontId="23" fillId="0" borderId="0"/>
    <xf numFmtId="0" fontId="23" fillId="0" borderId="0"/>
    <xf numFmtId="165" fontId="23" fillId="0" borderId="0" applyFont="0" applyFill="0" applyBorder="0" applyAlignment="0" applyProtection="0"/>
    <xf numFmtId="0" fontId="33" fillId="0" borderId="0"/>
    <xf numFmtId="0" fontId="22" fillId="0" borderId="0"/>
    <xf numFmtId="0" fontId="22" fillId="0" borderId="0"/>
    <xf numFmtId="0" fontId="22"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5" fontId="21" fillId="0" borderId="0" applyFont="0" applyFill="0" applyBorder="0" applyAlignment="0" applyProtection="0"/>
    <xf numFmtId="0" fontId="21" fillId="0" borderId="0"/>
    <xf numFmtId="0" fontId="21"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5" fontId="20" fillId="0" borderId="0" applyFont="0" applyFill="0" applyBorder="0" applyAlignment="0" applyProtection="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5" fontId="19" fillId="0" borderId="0" applyFont="0" applyFill="0" applyBorder="0" applyAlignment="0" applyProtection="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5" fontId="18" fillId="0" borderId="0" applyFont="0" applyFill="0" applyBorder="0" applyAlignment="0" applyProtection="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5" fontId="17" fillId="0" borderId="0" applyFont="0" applyFill="0" applyBorder="0" applyAlignment="0" applyProtection="0"/>
    <xf numFmtId="0" fontId="17"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5" fontId="16" fillId="0" borderId="0" applyFont="0" applyFill="0" applyBorder="0" applyAlignment="0" applyProtection="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5" fontId="15" fillId="0" borderId="0" applyFont="0" applyFill="0" applyBorder="0" applyAlignment="0" applyProtection="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5" fontId="13" fillId="0" borderId="0" applyFont="0" applyFill="0" applyBorder="0" applyAlignment="0" applyProtection="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2" fillId="0" borderId="0" applyFont="0" applyFill="0" applyBorder="0" applyAlignment="0" applyProtection="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5" fontId="11" fillId="0" borderId="0" applyFont="0" applyFill="0" applyBorder="0" applyAlignment="0" applyProtection="0"/>
    <xf numFmtId="0" fontId="11" fillId="0" borderId="0"/>
    <xf numFmtId="0" fontId="11" fillId="0" borderId="0"/>
    <xf numFmtId="0" fontId="11" fillId="0" borderId="0"/>
    <xf numFmtId="0" fontId="11" fillId="0" borderId="0"/>
    <xf numFmtId="0" fontId="10" fillId="0" borderId="0"/>
    <xf numFmtId="0" fontId="30" fillId="0" borderId="0"/>
    <xf numFmtId="0" fontId="10" fillId="0" borderId="0"/>
    <xf numFmtId="0" fontId="48" fillId="0" borderId="0"/>
    <xf numFmtId="0" fontId="10" fillId="0" borderId="0"/>
    <xf numFmtId="167" fontId="10" fillId="0" borderId="0" applyFont="0" applyFill="0" applyBorder="0" applyAlignment="0" applyProtection="0"/>
    <xf numFmtId="0" fontId="27" fillId="0" borderId="0"/>
    <xf numFmtId="0" fontId="9" fillId="0" borderId="0"/>
    <xf numFmtId="0" fontId="9" fillId="0" borderId="0"/>
    <xf numFmtId="0" fontId="9" fillId="0" borderId="0"/>
    <xf numFmtId="167" fontId="9"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0" fontId="8" fillId="0" borderId="0"/>
    <xf numFmtId="0" fontId="8" fillId="0" borderId="0"/>
    <xf numFmtId="0" fontId="8" fillId="0" borderId="0"/>
    <xf numFmtId="0" fontId="8" fillId="0" borderId="0"/>
    <xf numFmtId="167" fontId="8" fillId="0" borderId="0" applyFont="0" applyFill="0" applyBorder="0" applyAlignment="0" applyProtection="0"/>
    <xf numFmtId="0" fontId="30" fillId="0" borderId="0"/>
    <xf numFmtId="0" fontId="8" fillId="0" borderId="0"/>
    <xf numFmtId="165" fontId="8" fillId="0" borderId="0" applyFont="0" applyFill="0" applyBorder="0" applyAlignment="0" applyProtection="0"/>
    <xf numFmtId="9" fontId="4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167"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58" fillId="0" borderId="0" applyNumberFormat="0" applyFill="0" applyBorder="0" applyAlignment="0" applyProtection="0"/>
    <xf numFmtId="165" fontId="1" fillId="0" borderId="0" applyFont="0" applyFill="0" applyBorder="0" applyAlignment="0" applyProtection="0"/>
  </cellStyleXfs>
  <cellXfs count="481">
    <xf numFmtId="0" fontId="0" fillId="0" borderId="0" xfId="0"/>
    <xf numFmtId="0" fontId="29" fillId="0" borderId="0" xfId="0" applyFont="1" applyFill="1" applyAlignment="1">
      <alignment horizontal="center" vertical="center" wrapText="1"/>
    </xf>
    <xf numFmtId="0" fontId="28" fillId="0" borderId="1" xfId="0" applyFont="1" applyFill="1" applyBorder="1" applyAlignment="1">
      <alignment vertical="center" wrapText="1"/>
    </xf>
    <xf numFmtId="0" fontId="28" fillId="0" borderId="5" xfId="0" applyFont="1" applyFill="1" applyBorder="1" applyAlignment="1">
      <alignment vertical="center" wrapText="1"/>
    </xf>
    <xf numFmtId="164" fontId="28" fillId="0" borderId="1" xfId="1" applyNumberFormat="1" applyFont="1" applyFill="1" applyBorder="1" applyAlignment="1">
      <alignment horizontal="center" vertical="center" wrapText="1"/>
    </xf>
    <xf numFmtId="165" fontId="31" fillId="0" borderId="1" xfId="0" applyNumberFormat="1" applyFont="1" applyFill="1" applyBorder="1" applyAlignment="1">
      <alignment horizontal="center" vertical="center"/>
    </xf>
    <xf numFmtId="0" fontId="31" fillId="0" borderId="4" xfId="0" applyFont="1" applyFill="1" applyBorder="1" applyAlignment="1">
      <alignment horizontal="center" vertical="center"/>
    </xf>
    <xf numFmtId="165" fontId="28" fillId="0" borderId="1" xfId="1" applyNumberFormat="1" applyFont="1" applyFill="1" applyBorder="1" applyAlignment="1">
      <alignment horizontal="center" vertical="center" wrapText="1"/>
    </xf>
    <xf numFmtId="165" fontId="28" fillId="0" borderId="5" xfId="0" applyNumberFormat="1" applyFont="1" applyFill="1" applyBorder="1" applyAlignment="1">
      <alignment vertical="center" wrapText="1"/>
    </xf>
    <xf numFmtId="0" fontId="36" fillId="0" borderId="0" xfId="0" applyFont="1" applyFill="1" applyBorder="1" applyAlignment="1">
      <alignment horizontal="left" vertical="center"/>
    </xf>
    <xf numFmtId="0" fontId="36" fillId="0"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2" fillId="0" borderId="1" xfId="0" applyFont="1" applyFill="1" applyBorder="1" applyAlignment="1">
      <alignment horizontal="center" vertical="center"/>
    </xf>
    <xf numFmtId="3" fontId="40" fillId="0" borderId="1" xfId="2" applyNumberFormat="1" applyFont="1" applyFill="1" applyBorder="1" applyAlignment="1">
      <alignment horizontal="center" vertical="center" wrapText="1"/>
    </xf>
    <xf numFmtId="49" fontId="38" fillId="0" borderId="1" xfId="2" applyNumberFormat="1" applyFont="1" applyFill="1" applyBorder="1" applyAlignment="1">
      <alignment horizontal="center" vertical="center" wrapText="1"/>
    </xf>
    <xf numFmtId="0" fontId="32" fillId="0" borderId="1" xfId="136" applyFont="1" applyFill="1" applyBorder="1" applyAlignment="1">
      <alignment horizontal="left" vertical="center"/>
    </xf>
    <xf numFmtId="0" fontId="38" fillId="0" borderId="1" xfId="0" applyFont="1" applyFill="1" applyBorder="1" applyAlignment="1">
      <alignment horizontal="center" vertical="center" wrapText="1"/>
    </xf>
    <xf numFmtId="0" fontId="38" fillId="0" borderId="1" xfId="2"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1" xfId="0" applyFont="1" applyFill="1" applyBorder="1" applyAlignment="1">
      <alignment vertical="center" wrapText="1"/>
    </xf>
    <xf numFmtId="0" fontId="32" fillId="0" borderId="1" xfId="136" applyFont="1" applyFill="1" applyBorder="1" applyAlignment="1">
      <alignment horizontal="left" vertical="center" wrapText="1"/>
    </xf>
    <xf numFmtId="1" fontId="32" fillId="0" borderId="1" xfId="0" applyNumberFormat="1" applyFont="1" applyFill="1" applyBorder="1" applyAlignment="1">
      <alignment horizontal="center" vertical="center" wrapText="1"/>
    </xf>
    <xf numFmtId="165" fontId="38" fillId="0" borderId="1" xfId="10" applyNumberFormat="1" applyFont="1" applyFill="1" applyBorder="1" applyAlignment="1">
      <alignment horizontal="center" vertical="center" wrapText="1"/>
    </xf>
    <xf numFmtId="0" fontId="38" fillId="0" borderId="1" xfId="0" applyFont="1" applyFill="1" applyBorder="1" applyAlignment="1">
      <alignment horizontal="center" vertical="center"/>
    </xf>
    <xf numFmtId="49" fontId="43" fillId="0" borderId="1" xfId="0"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165" fontId="38" fillId="0" borderId="1" xfId="0" applyNumberFormat="1" applyFont="1" applyFill="1" applyBorder="1" applyAlignment="1">
      <alignment horizontal="center" vertical="center" wrapText="1"/>
    </xf>
    <xf numFmtId="49" fontId="38" fillId="0" borderId="1" xfId="0" applyNumberFormat="1" applyFont="1" applyFill="1" applyBorder="1" applyAlignment="1">
      <alignment horizontal="center" vertical="center"/>
    </xf>
    <xf numFmtId="0" fontId="38" fillId="0" borderId="1" xfId="2" applyFont="1" applyFill="1" applyBorder="1" applyAlignment="1">
      <alignment horizontal="left" vertical="center" wrapText="1"/>
    </xf>
    <xf numFmtId="0" fontId="32" fillId="0" borderId="1" xfId="136" applyFont="1" applyFill="1" applyBorder="1" applyAlignment="1">
      <alignment vertical="center" wrapText="1"/>
    </xf>
    <xf numFmtId="165" fontId="43" fillId="0" borderId="1" xfId="0" applyNumberFormat="1" applyFont="1" applyFill="1" applyBorder="1" applyAlignment="1">
      <alignment horizontal="center" vertical="center" wrapText="1"/>
    </xf>
    <xf numFmtId="165" fontId="38" fillId="0" borderId="4" xfId="0" applyNumberFormat="1" applyFont="1" applyFill="1" applyBorder="1" applyAlignment="1">
      <alignment horizontal="center" vertical="center" wrapText="1"/>
    </xf>
    <xf numFmtId="0" fontId="31" fillId="0" borderId="1" xfId="0" applyFont="1" applyFill="1" applyBorder="1" applyAlignment="1">
      <alignment horizontal="left" vertical="center" wrapText="1"/>
    </xf>
    <xf numFmtId="0" fontId="34" fillId="0" borderId="5" xfId="0" applyFont="1" applyFill="1" applyBorder="1" applyAlignment="1">
      <alignment vertical="center" wrapText="1"/>
    </xf>
    <xf numFmtId="164" fontId="34" fillId="0" borderId="1" xfId="1" applyNumberFormat="1" applyFont="1" applyFill="1" applyBorder="1" applyAlignment="1">
      <alignment horizontal="center" vertical="center" wrapText="1"/>
    </xf>
    <xf numFmtId="0" fontId="29" fillId="0" borderId="1" xfId="0" applyFont="1" applyFill="1" applyBorder="1" applyAlignment="1">
      <alignment horizontal="center" vertical="center"/>
    </xf>
    <xf numFmtId="0" fontId="31"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164" fontId="32" fillId="0" borderId="1" xfId="0" applyNumberFormat="1" applyFont="1" applyFill="1" applyBorder="1" applyAlignment="1">
      <alignment horizontal="center" vertical="center"/>
    </xf>
    <xf numFmtId="164" fontId="39" fillId="0" borderId="1" xfId="0" applyNumberFormat="1" applyFont="1" applyFill="1" applyBorder="1" applyAlignment="1">
      <alignment horizontal="center" vertical="center"/>
    </xf>
    <xf numFmtId="164" fontId="38" fillId="0" borderId="1" xfId="2" applyNumberFormat="1" applyFont="1" applyFill="1" applyBorder="1" applyAlignment="1">
      <alignment horizontal="center" vertical="center" wrapText="1"/>
    </xf>
    <xf numFmtId="0" fontId="0" fillId="0" borderId="1" xfId="0" applyBorder="1"/>
    <xf numFmtId="0" fontId="41" fillId="0" borderId="1" xfId="0" applyFont="1" applyBorder="1" applyAlignment="1">
      <alignment wrapText="1"/>
    </xf>
    <xf numFmtId="0" fontId="29" fillId="0" borderId="0" xfId="0" applyFont="1" applyFill="1" applyAlignment="1">
      <alignment horizontal="left" vertical="center" wrapText="1"/>
    </xf>
    <xf numFmtId="0" fontId="31" fillId="0" borderId="0" xfId="0" applyFont="1" applyFill="1" applyAlignment="1">
      <alignment horizontal="center" vertical="center" wrapText="1"/>
    </xf>
    <xf numFmtId="165" fontId="29" fillId="0" borderId="0" xfId="0" applyNumberFormat="1" applyFont="1" applyFill="1" applyAlignment="1">
      <alignment horizontal="center" vertical="center" wrapText="1"/>
    </xf>
    <xf numFmtId="0" fontId="41" fillId="0" borderId="0" xfId="0" applyFont="1" applyFill="1"/>
    <xf numFmtId="0" fontId="34" fillId="0" borderId="1" xfId="0" applyFont="1" applyFill="1" applyBorder="1" applyAlignment="1">
      <alignment vertical="center" wrapText="1"/>
    </xf>
    <xf numFmtId="165" fontId="28" fillId="0" borderId="1" xfId="0" applyNumberFormat="1" applyFont="1" applyFill="1" applyBorder="1" applyAlignment="1">
      <alignment vertical="center" wrapText="1"/>
    </xf>
    <xf numFmtId="0" fontId="28" fillId="0" borderId="4" xfId="0" applyFont="1" applyFill="1" applyBorder="1" applyAlignment="1">
      <alignment vertical="center" wrapText="1"/>
    </xf>
    <xf numFmtId="0" fontId="41" fillId="0" borderId="0" xfId="0" applyFont="1" applyFill="1" applyAlignment="1"/>
    <xf numFmtId="0" fontId="29" fillId="0" borderId="1" xfId="0" applyFont="1" applyFill="1" applyBorder="1"/>
    <xf numFmtId="0" fontId="29" fillId="0" borderId="0" xfId="0" applyFont="1" applyFill="1"/>
    <xf numFmtId="0" fontId="29" fillId="0" borderId="1" xfId="0" applyFont="1" applyFill="1" applyBorder="1" applyAlignment="1"/>
    <xf numFmtId="0" fontId="41" fillId="0" borderId="0" xfId="0" applyFont="1" applyFill="1" applyAlignment="1">
      <alignment wrapText="1"/>
    </xf>
    <xf numFmtId="164" fontId="32" fillId="0" borderId="1" xfId="0" applyNumberFormat="1" applyFont="1" applyBorder="1" applyAlignment="1">
      <alignment horizontal="center" vertical="center" wrapText="1"/>
    </xf>
    <xf numFmtId="164" fontId="39" fillId="0" borderId="1" xfId="0" applyNumberFormat="1" applyFont="1" applyBorder="1" applyAlignment="1">
      <alignment horizontal="center" vertical="center" wrapText="1"/>
    </xf>
    <xf numFmtId="1" fontId="38" fillId="0" borderId="1" xfId="10" applyNumberFormat="1" applyFont="1" applyFill="1" applyBorder="1" applyAlignment="1">
      <alignment horizontal="center" vertical="center" wrapText="1"/>
    </xf>
    <xf numFmtId="3" fontId="38" fillId="0" borderId="1" xfId="2" applyNumberFormat="1" applyFont="1" applyFill="1" applyBorder="1" applyAlignment="1">
      <alignment horizontal="center" vertical="center" wrapText="1"/>
    </xf>
    <xf numFmtId="1" fontId="38" fillId="0" borderId="1" xfId="0" applyNumberFormat="1" applyFont="1" applyFill="1" applyBorder="1" applyAlignment="1">
      <alignment horizontal="center" vertical="center" wrapText="1"/>
    </xf>
    <xf numFmtId="165" fontId="38" fillId="0" borderId="1" xfId="2" applyNumberFormat="1" applyFont="1" applyFill="1" applyBorder="1" applyAlignment="1">
      <alignment horizontal="center" vertical="center" wrapText="1"/>
    </xf>
    <xf numFmtId="165" fontId="32" fillId="0" borderId="1" xfId="0" applyNumberFormat="1" applyFont="1" applyFill="1" applyBorder="1" applyAlignment="1">
      <alignment horizontal="center" vertical="center"/>
    </xf>
    <xf numFmtId="165" fontId="37" fillId="0" borderId="1" xfId="0" applyNumberFormat="1" applyFont="1" applyFill="1" applyBorder="1" applyAlignment="1">
      <alignment horizontal="center" vertical="center" wrapText="1"/>
    </xf>
    <xf numFmtId="165" fontId="38" fillId="0" borderId="1" xfId="0" applyNumberFormat="1" applyFont="1" applyFill="1" applyBorder="1" applyAlignment="1">
      <alignment horizontal="center" vertical="center"/>
    </xf>
    <xf numFmtId="0" fontId="38" fillId="0" borderId="1" xfId="2" applyFont="1" applyFill="1" applyBorder="1" applyAlignment="1">
      <alignment vertical="center" wrapText="1"/>
    </xf>
    <xf numFmtId="166" fontId="32" fillId="0" borderId="7" xfId="0" applyNumberFormat="1" applyFont="1" applyFill="1" applyBorder="1" applyAlignment="1">
      <alignment horizontal="center" vertical="center"/>
    </xf>
    <xf numFmtId="0" fontId="0" fillId="0" borderId="0" xfId="0" applyFont="1" applyFill="1"/>
    <xf numFmtId="0" fontId="32" fillId="0" borderId="1" xfId="0" applyFont="1" applyFill="1" applyBorder="1"/>
    <xf numFmtId="0" fontId="32" fillId="0" borderId="1" xfId="136" applyFont="1" applyFill="1" applyBorder="1" applyAlignment="1">
      <alignment horizontal="center" vertical="center" wrapText="1"/>
    </xf>
    <xf numFmtId="0" fontId="0" fillId="0" borderId="0" xfId="0" applyFill="1"/>
    <xf numFmtId="0" fontId="0" fillId="0" borderId="1" xfId="0" applyFill="1" applyBorder="1"/>
    <xf numFmtId="164" fontId="32" fillId="0" borderId="1" xfId="0" applyNumberFormat="1" applyFont="1" applyFill="1" applyBorder="1" applyAlignment="1">
      <alignment horizontal="distributed" vertical="center"/>
    </xf>
    <xf numFmtId="165" fontId="32" fillId="0" borderId="1" xfId="0" applyNumberFormat="1" applyFont="1" applyFill="1" applyBorder="1" applyAlignment="1">
      <alignment horizontal="center" vertical="center" wrapText="1"/>
    </xf>
    <xf numFmtId="166" fontId="32" fillId="0" borderId="1" xfId="0" applyNumberFormat="1" applyFont="1" applyFill="1" applyBorder="1" applyAlignment="1">
      <alignment horizontal="center" vertical="center" wrapText="1"/>
    </xf>
    <xf numFmtId="166" fontId="32" fillId="0" borderId="6" xfId="0" applyNumberFormat="1" applyFont="1" applyFill="1" applyBorder="1" applyAlignment="1">
      <alignment horizontal="center" vertical="center" wrapText="1"/>
    </xf>
    <xf numFmtId="166" fontId="32" fillId="0" borderId="3" xfId="0" applyNumberFormat="1" applyFont="1" applyFill="1" applyBorder="1" applyAlignment="1">
      <alignment horizontal="center" vertical="center" wrapText="1"/>
    </xf>
    <xf numFmtId="2" fontId="32" fillId="0" borderId="1" xfId="0" applyNumberFormat="1" applyFont="1" applyFill="1" applyBorder="1" applyAlignment="1">
      <alignment horizontal="center" vertical="center" wrapText="1"/>
    </xf>
    <xf numFmtId="164" fontId="32" fillId="0" borderId="1" xfId="0" applyNumberFormat="1" applyFont="1" applyFill="1" applyBorder="1" applyAlignment="1">
      <alignment horizontal="center" vertical="center" wrapText="1"/>
    </xf>
    <xf numFmtId="1" fontId="28" fillId="0" borderId="1" xfId="1" applyNumberFormat="1" applyFont="1" applyFill="1" applyBorder="1" applyAlignment="1">
      <alignment horizontal="center" vertical="center" wrapText="1"/>
    </xf>
    <xf numFmtId="49" fontId="38" fillId="0" borderId="1" xfId="0" applyNumberFormat="1" applyFont="1" applyFill="1" applyBorder="1" applyAlignment="1">
      <alignment horizontal="left" vertical="center"/>
    </xf>
    <xf numFmtId="164" fontId="38" fillId="0" borderId="1" xfId="0" applyNumberFormat="1" applyFont="1" applyFill="1" applyBorder="1" applyAlignment="1">
      <alignment horizontal="center" vertical="center" wrapText="1"/>
    </xf>
    <xf numFmtId="0" fontId="37" fillId="0" borderId="1" xfId="0" applyFont="1" applyFill="1" applyBorder="1" applyAlignment="1">
      <alignment horizontal="center" vertical="center" wrapText="1"/>
    </xf>
    <xf numFmtId="49" fontId="40" fillId="0" borderId="1" xfId="2" applyNumberFormat="1" applyFont="1" applyFill="1" applyBorder="1" applyAlignment="1">
      <alignment horizontal="center" vertical="center" wrapText="1"/>
    </xf>
    <xf numFmtId="0" fontId="40" fillId="0" borderId="1" xfId="2" applyFont="1" applyFill="1" applyBorder="1" applyAlignment="1">
      <alignment horizontal="center" vertical="center" wrapText="1"/>
    </xf>
    <xf numFmtId="164" fontId="40" fillId="0" borderId="1" xfId="2" applyNumberFormat="1" applyFont="1" applyFill="1" applyBorder="1" applyAlignment="1">
      <alignment horizontal="center" vertical="center" wrapText="1"/>
    </xf>
    <xf numFmtId="0" fontId="40" fillId="0" borderId="1" xfId="0" applyFont="1" applyFill="1" applyBorder="1" applyAlignment="1">
      <alignment horizontal="center" vertical="center" wrapText="1"/>
    </xf>
    <xf numFmtId="0" fontId="38" fillId="0" borderId="1" xfId="0" applyNumberFormat="1" applyFont="1" applyFill="1" applyBorder="1" applyAlignment="1">
      <alignment horizontal="center" vertical="center" wrapText="1"/>
    </xf>
    <xf numFmtId="49" fontId="40" fillId="0" borderId="1" xfId="0" applyNumberFormat="1" applyFont="1" applyFill="1" applyBorder="1" applyAlignment="1">
      <alignment horizontal="left" vertical="center" wrapText="1"/>
    </xf>
    <xf numFmtId="49" fontId="40" fillId="0" borderId="1" xfId="0" applyNumberFormat="1" applyFont="1" applyFill="1" applyBorder="1" applyAlignment="1">
      <alignment horizontal="center" vertical="center"/>
    </xf>
    <xf numFmtId="165" fontId="40" fillId="0" borderId="1" xfId="0" applyNumberFormat="1" applyFont="1" applyFill="1" applyBorder="1" applyAlignment="1">
      <alignment horizontal="center" vertical="center"/>
    </xf>
    <xf numFmtId="0" fontId="32" fillId="0" borderId="1" xfId="0" applyFont="1" applyFill="1" applyBorder="1" applyAlignment="1">
      <alignment vertical="center"/>
    </xf>
    <xf numFmtId="166" fontId="32" fillId="0" borderId="1" xfId="0" applyNumberFormat="1" applyFont="1" applyFill="1" applyBorder="1" applyAlignment="1">
      <alignment horizontal="center" vertical="center"/>
    </xf>
    <xf numFmtId="166" fontId="32" fillId="0" borderId="0" xfId="0" applyNumberFormat="1" applyFont="1" applyFill="1" applyAlignment="1">
      <alignment horizontal="center" vertical="center"/>
    </xf>
    <xf numFmtId="49" fontId="40" fillId="0" borderId="1" xfId="2" applyNumberFormat="1" applyFont="1" applyFill="1" applyBorder="1" applyAlignment="1">
      <alignment horizontal="center" vertical="center"/>
    </xf>
    <xf numFmtId="0" fontId="40" fillId="0" borderId="1" xfId="2" applyFont="1" applyFill="1" applyBorder="1" applyAlignment="1">
      <alignment horizontal="left" vertical="center" wrapText="1"/>
    </xf>
    <xf numFmtId="168" fontId="40" fillId="0" borderId="1" xfId="0" applyNumberFormat="1" applyFont="1" applyFill="1" applyBorder="1" applyAlignment="1">
      <alignment horizontal="center" vertical="center" wrapText="1"/>
    </xf>
    <xf numFmtId="0" fontId="32" fillId="0" borderId="2" xfId="258" applyFont="1" applyFill="1" applyBorder="1" applyAlignment="1">
      <alignment vertical="center" wrapText="1"/>
    </xf>
    <xf numFmtId="3" fontId="32" fillId="0" borderId="1" xfId="0" applyNumberFormat="1" applyFont="1" applyFill="1" applyBorder="1" applyAlignment="1">
      <alignment horizontal="center" vertical="center"/>
    </xf>
    <xf numFmtId="0" fontId="32" fillId="0" borderId="1" xfId="258" applyFont="1" applyFill="1" applyBorder="1" applyAlignment="1">
      <alignment horizontal="left" vertical="center"/>
    </xf>
    <xf numFmtId="0" fontId="32" fillId="0" borderId="1" xfId="258" applyFont="1" applyFill="1" applyBorder="1" applyAlignment="1">
      <alignment horizontal="left" vertical="center" wrapText="1"/>
    </xf>
    <xf numFmtId="168" fontId="32" fillId="0" borderId="1" xfId="0" applyNumberFormat="1" applyFont="1" applyFill="1" applyBorder="1" applyAlignment="1">
      <alignment horizontal="center" vertical="center"/>
    </xf>
    <xf numFmtId="1" fontId="32" fillId="0" borderId="1" xfId="0" applyNumberFormat="1" applyFont="1" applyFill="1" applyBorder="1" applyAlignment="1">
      <alignment horizontal="center" vertical="center"/>
    </xf>
    <xf numFmtId="165" fontId="40" fillId="0" borderId="1" xfId="0" applyNumberFormat="1" applyFont="1" applyFill="1" applyBorder="1" applyAlignment="1">
      <alignment horizontal="center" vertical="center" wrapText="1"/>
    </xf>
    <xf numFmtId="165" fontId="38" fillId="0" borderId="1" xfId="254" applyNumberFormat="1" applyFont="1" applyFill="1" applyBorder="1" applyAlignment="1">
      <alignment horizontal="center" vertical="center" wrapText="1"/>
    </xf>
    <xf numFmtId="0" fontId="40" fillId="0" borderId="1" xfId="0" applyNumberFormat="1" applyFont="1" applyFill="1" applyBorder="1" applyAlignment="1">
      <alignment horizontal="center" vertical="center"/>
    </xf>
    <xf numFmtId="0" fontId="39" fillId="0" borderId="1" xfId="258" applyFont="1" applyFill="1" applyBorder="1" applyAlignment="1">
      <alignment horizontal="left" vertical="center"/>
    </xf>
    <xf numFmtId="0" fontId="34" fillId="0" borderId="1" xfId="0" applyFont="1" applyFill="1" applyBorder="1" applyAlignment="1">
      <alignment horizontal="center" vertical="center" wrapText="1"/>
    </xf>
    <xf numFmtId="0" fontId="39" fillId="0" borderId="1" xfId="0" applyFont="1" applyFill="1" applyBorder="1" applyAlignment="1">
      <alignment vertical="center" wrapText="1"/>
    </xf>
    <xf numFmtId="0" fontId="55" fillId="0" borderId="0" xfId="0" applyFont="1" applyFill="1"/>
    <xf numFmtId="165" fontId="39" fillId="0" borderId="1" xfId="136" applyNumberFormat="1" applyFont="1" applyFill="1" applyBorder="1" applyAlignment="1">
      <alignment horizontal="center" vertical="center" wrapText="1"/>
    </xf>
    <xf numFmtId="0" fontId="39" fillId="0" borderId="1" xfId="136" applyFont="1" applyFill="1" applyBorder="1" applyAlignment="1">
      <alignment horizontal="left" vertical="center" wrapText="1"/>
    </xf>
    <xf numFmtId="164" fontId="39" fillId="0" borderId="1" xfId="0" applyNumberFormat="1" applyFont="1" applyFill="1" applyBorder="1" applyAlignment="1">
      <alignment horizontal="distributed" vertical="center"/>
    </xf>
    <xf numFmtId="0" fontId="39" fillId="0" borderId="1" xfId="0" applyFont="1" applyFill="1" applyBorder="1" applyAlignment="1">
      <alignment horizontal="center" vertical="center"/>
    </xf>
    <xf numFmtId="0" fontId="40" fillId="0" borderId="1" xfId="2" applyNumberFormat="1" applyFont="1" applyFill="1" applyBorder="1" applyAlignment="1">
      <alignment horizontal="center" vertical="center"/>
    </xf>
    <xf numFmtId="0" fontId="39" fillId="0" borderId="1" xfId="136" applyFont="1" applyFill="1" applyBorder="1" applyAlignment="1">
      <alignment horizontal="center" vertical="center" wrapText="1"/>
    </xf>
    <xf numFmtId="0" fontId="39" fillId="0" borderId="1" xfId="0" applyFont="1" applyFill="1" applyBorder="1" applyAlignment="1">
      <alignment horizontal="center" vertical="center" wrapText="1"/>
    </xf>
    <xf numFmtId="0" fontId="39" fillId="0" borderId="1" xfId="136" applyFont="1" applyFill="1" applyBorder="1" applyAlignment="1">
      <alignment horizontal="left" vertical="center"/>
    </xf>
    <xf numFmtId="0" fontId="39" fillId="0" borderId="1" xfId="136" applyFont="1" applyFill="1" applyBorder="1" applyAlignment="1">
      <alignment horizontal="center" vertical="center"/>
    </xf>
    <xf numFmtId="166" fontId="39" fillId="0" borderId="1" xfId="0" applyNumberFormat="1" applyFont="1" applyFill="1" applyBorder="1" applyAlignment="1">
      <alignment horizontal="center" vertical="center" wrapText="1"/>
    </xf>
    <xf numFmtId="166" fontId="39" fillId="0" borderId="1" xfId="0" applyNumberFormat="1" applyFont="1" applyFill="1" applyBorder="1" applyAlignment="1">
      <alignment horizontal="center" vertical="center"/>
    </xf>
    <xf numFmtId="0" fontId="39" fillId="0" borderId="1" xfId="0" applyFont="1" applyFill="1" applyBorder="1"/>
    <xf numFmtId="166" fontId="39" fillId="0" borderId="6" xfId="0" applyNumberFormat="1" applyFont="1" applyFill="1" applyBorder="1" applyAlignment="1">
      <alignment horizontal="center" vertical="center" wrapText="1"/>
    </xf>
    <xf numFmtId="0" fontId="39" fillId="0" borderId="1" xfId="0" applyFont="1" applyFill="1" applyBorder="1" applyAlignment="1">
      <alignment horizontal="left" vertical="center"/>
    </xf>
    <xf numFmtId="165" fontId="39" fillId="0" borderId="1" xfId="0" applyNumberFormat="1" applyFont="1" applyFill="1" applyBorder="1" applyAlignment="1">
      <alignment horizontal="center" vertical="center" wrapText="1"/>
    </xf>
    <xf numFmtId="0" fontId="39" fillId="0" borderId="1" xfId="0" applyFont="1" applyFill="1" applyBorder="1" applyAlignment="1">
      <alignment wrapText="1"/>
    </xf>
    <xf numFmtId="164" fontId="39" fillId="0" borderId="2" xfId="0" applyNumberFormat="1" applyFont="1" applyFill="1" applyBorder="1" applyAlignment="1">
      <alignment horizontal="center" vertical="center" wrapText="1"/>
    </xf>
    <xf numFmtId="164" fontId="39" fillId="0" borderId="1" xfId="0" applyNumberFormat="1" applyFont="1" applyFill="1" applyBorder="1" applyAlignment="1">
      <alignment horizontal="center" vertical="center" wrapText="1"/>
    </xf>
    <xf numFmtId="165" fontId="39" fillId="0" borderId="1" xfId="0" applyNumberFormat="1" applyFont="1" applyFill="1" applyBorder="1" applyAlignment="1">
      <alignment horizontal="center" vertical="center"/>
    </xf>
    <xf numFmtId="0" fontId="40" fillId="0" borderId="1" xfId="2" applyNumberFormat="1" applyFont="1" applyFill="1" applyBorder="1" applyAlignment="1">
      <alignment horizontal="center" vertical="center" wrapText="1"/>
    </xf>
    <xf numFmtId="0" fontId="0" fillId="0" borderId="0" xfId="0" applyFill="1" applyBorder="1"/>
    <xf numFmtId="0" fontId="28" fillId="0" borderId="4" xfId="0" applyFont="1" applyFill="1" applyBorder="1" applyAlignment="1">
      <alignment horizontal="left"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8" fillId="0" borderId="1" xfId="1" applyFont="1" applyFill="1" applyBorder="1" applyAlignment="1">
      <alignment horizontal="center" vertical="center" wrapText="1"/>
    </xf>
    <xf numFmtId="0" fontId="34" fillId="0" borderId="1" xfId="1" applyFont="1" applyFill="1" applyBorder="1" applyAlignment="1">
      <alignment horizontal="center" vertical="center" wrapText="1"/>
    </xf>
    <xf numFmtId="0" fontId="34" fillId="0" borderId="1" xfId="0" applyFont="1" applyFill="1" applyBorder="1" applyAlignment="1">
      <alignment horizontal="left" vertical="center" wrapText="1"/>
    </xf>
    <xf numFmtId="0" fontId="28" fillId="0" borderId="1" xfId="0" applyFont="1" applyFill="1" applyBorder="1" applyAlignment="1">
      <alignment horizontal="left" vertical="center" wrapText="1"/>
    </xf>
    <xf numFmtId="0" fontId="34" fillId="0" borderId="4" xfId="0" applyFont="1" applyFill="1" applyBorder="1" applyAlignment="1">
      <alignment horizontal="center" vertical="center"/>
    </xf>
    <xf numFmtId="0" fontId="34" fillId="0" borderId="5" xfId="0" applyFont="1" applyFill="1" applyBorder="1" applyAlignment="1">
      <alignment horizontal="center" vertical="center"/>
    </xf>
    <xf numFmtId="0" fontId="28" fillId="0" borderId="1" xfId="1" applyFont="1" applyFill="1" applyBorder="1" applyAlignment="1">
      <alignment horizontal="center" vertical="center" wrapText="1"/>
    </xf>
    <xf numFmtId="0" fontId="28" fillId="0" borderId="4" xfId="1" applyFont="1" applyFill="1" applyBorder="1" applyAlignment="1">
      <alignment horizontal="center" vertical="center" wrapText="1"/>
    </xf>
    <xf numFmtId="0" fontId="28" fillId="0" borderId="1" xfId="0" applyFont="1" applyFill="1" applyBorder="1" applyAlignment="1">
      <alignment horizontal="center" vertical="center"/>
    </xf>
    <xf numFmtId="0" fontId="28" fillId="0" borderId="4" xfId="0" applyFont="1" applyFill="1" applyBorder="1" applyAlignment="1">
      <alignment horizontal="center" vertical="center"/>
    </xf>
    <xf numFmtId="0" fontId="28" fillId="0" borderId="1"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34" fillId="0" borderId="1" xfId="0" applyFont="1" applyFill="1" applyBorder="1" applyAlignment="1">
      <alignment horizontal="left" vertical="center"/>
    </xf>
    <xf numFmtId="0" fontId="34" fillId="0" borderId="4" xfId="0" applyFont="1" applyFill="1" applyBorder="1" applyAlignment="1">
      <alignment horizontal="left" vertical="center"/>
    </xf>
    <xf numFmtId="0" fontId="34" fillId="0" borderId="1" xfId="0" applyFont="1" applyFill="1" applyBorder="1" applyAlignment="1">
      <alignment horizontal="left" vertical="center" wrapText="1"/>
    </xf>
    <xf numFmtId="0" fontId="34" fillId="0" borderId="4" xfId="0" applyFont="1" applyFill="1" applyBorder="1" applyAlignment="1">
      <alignment horizontal="left" vertical="center" wrapText="1"/>
    </xf>
    <xf numFmtId="0" fontId="34" fillId="0" borderId="1" xfId="0" applyFont="1" applyFill="1" applyBorder="1" applyAlignment="1">
      <alignment horizontal="center" vertical="center"/>
    </xf>
    <xf numFmtId="0" fontId="28" fillId="0" borderId="4" xfId="0" applyFont="1" applyFill="1" applyBorder="1" applyAlignment="1">
      <alignment horizontal="center" vertical="center" wrapText="1"/>
    </xf>
    <xf numFmtId="0" fontId="28" fillId="0" borderId="5" xfId="0" applyFont="1" applyFill="1" applyBorder="1" applyAlignment="1">
      <alignment horizontal="center" vertical="center" wrapText="1"/>
    </xf>
    <xf numFmtId="164" fontId="28" fillId="0" borderId="5" xfId="1" applyNumberFormat="1"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8" fillId="0" borderId="1" xfId="2" applyFont="1" applyFill="1" applyBorder="1" applyAlignment="1">
      <alignment horizontal="center" vertical="center" wrapText="1"/>
    </xf>
    <xf numFmtId="0" fontId="34" fillId="0" borderId="1" xfId="1" applyFont="1" applyFill="1" applyBorder="1" applyAlignment="1">
      <alignment horizontal="center" vertical="center" wrapText="1"/>
    </xf>
    <xf numFmtId="0" fontId="34" fillId="0" borderId="4" xfId="1" applyFont="1" applyFill="1" applyBorder="1" applyAlignment="1">
      <alignment horizontal="center" vertical="center" wrapText="1"/>
    </xf>
    <xf numFmtId="164" fontId="28" fillId="0" borderId="2" xfId="0" applyNumberFormat="1" applyFont="1" applyFill="1" applyBorder="1" applyAlignment="1">
      <alignment horizontal="center" vertical="center" wrapText="1"/>
    </xf>
    <xf numFmtId="164" fontId="28" fillId="0" borderId="3" xfId="0" applyNumberFormat="1" applyFont="1" applyFill="1" applyBorder="1" applyAlignment="1">
      <alignment horizontal="center" vertical="center" wrapText="1"/>
    </xf>
    <xf numFmtId="164" fontId="28" fillId="0" borderId="2" xfId="1" applyNumberFormat="1" applyFont="1" applyFill="1" applyBorder="1" applyAlignment="1">
      <alignment horizontal="center" vertical="center" wrapText="1"/>
    </xf>
    <xf numFmtId="164" fontId="28" fillId="0" borderId="3" xfId="1" applyNumberFormat="1" applyFont="1" applyFill="1" applyBorder="1" applyAlignment="1">
      <alignment horizontal="center" vertical="center" wrapText="1"/>
    </xf>
    <xf numFmtId="0" fontId="28" fillId="0" borderId="5"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5" xfId="1" applyFont="1" applyFill="1" applyBorder="1" applyAlignment="1">
      <alignment horizontal="center" vertical="center" wrapText="1"/>
    </xf>
    <xf numFmtId="164" fontId="38" fillId="0" borderId="1" xfId="0" applyNumberFormat="1" applyFont="1" applyFill="1" applyBorder="1" applyAlignment="1">
      <alignment horizontal="center" vertical="center" wrapText="1"/>
    </xf>
    <xf numFmtId="0" fontId="32" fillId="0" borderId="1" xfId="0" applyFont="1" applyBorder="1" applyAlignment="1">
      <alignment horizontal="center" vertical="center" wrapText="1"/>
    </xf>
    <xf numFmtId="0" fontId="35" fillId="0" borderId="0" xfId="0" applyFont="1" applyFill="1" applyBorder="1" applyAlignment="1">
      <alignment horizontal="center" vertical="center"/>
    </xf>
    <xf numFmtId="0" fontId="36" fillId="0"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1" xfId="258" applyFont="1" applyFill="1" applyBorder="1" applyAlignment="1">
      <alignment horizontal="center" vertical="center" wrapText="1"/>
    </xf>
    <xf numFmtId="0" fontId="38" fillId="0" borderId="2" xfId="2" applyFont="1" applyFill="1" applyBorder="1" applyAlignment="1">
      <alignment horizontal="center" vertical="center" wrapText="1"/>
    </xf>
    <xf numFmtId="0" fontId="38" fillId="0" borderId="7" xfId="2" applyFont="1" applyFill="1" applyBorder="1" applyAlignment="1">
      <alignment horizontal="center" vertical="center" wrapText="1"/>
    </xf>
    <xf numFmtId="0" fontId="38" fillId="0" borderId="3" xfId="2" applyFont="1" applyFill="1" applyBorder="1" applyAlignment="1">
      <alignment horizontal="center" vertical="center" wrapText="1"/>
    </xf>
    <xf numFmtId="0" fontId="32" fillId="0" borderId="2" xfId="258" applyFont="1" applyFill="1" applyBorder="1" applyAlignment="1">
      <alignment horizontal="center" vertical="center" wrapText="1"/>
    </xf>
    <xf numFmtId="0" fontId="32" fillId="0" borderId="7" xfId="258" applyFont="1" applyFill="1" applyBorder="1" applyAlignment="1">
      <alignment horizontal="center" vertical="center" wrapText="1"/>
    </xf>
    <xf numFmtId="0" fontId="32" fillId="0" borderId="3" xfId="258" applyFont="1" applyFill="1" applyBorder="1" applyAlignment="1">
      <alignment horizontal="center" vertical="center" wrapText="1"/>
    </xf>
    <xf numFmtId="0" fontId="44" fillId="0" borderId="0" xfId="0" applyFont="1" applyFill="1" applyAlignment="1">
      <alignment horizontal="right" vertical="center" wrapText="1"/>
    </xf>
    <xf numFmtId="0" fontId="40" fillId="0" borderId="0" xfId="2" applyFont="1" applyFill="1" applyBorder="1" applyAlignment="1">
      <alignment horizontal="center" vertical="center" wrapText="1"/>
    </xf>
    <xf numFmtId="49" fontId="40" fillId="0" borderId="1" xfId="2" applyNumberFormat="1" applyFont="1" applyFill="1" applyBorder="1" applyAlignment="1">
      <alignment horizontal="center" vertical="center" wrapText="1"/>
    </xf>
    <xf numFmtId="0" fontId="40" fillId="0" borderId="1" xfId="2" applyFont="1" applyFill="1" applyBorder="1" applyAlignment="1">
      <alignment horizontal="center" vertical="center" wrapText="1"/>
    </xf>
    <xf numFmtId="164" fontId="40" fillId="0" borderId="1" xfId="2" applyNumberFormat="1" applyFont="1" applyFill="1" applyBorder="1" applyAlignment="1">
      <alignment horizontal="center" vertical="center" wrapText="1"/>
    </xf>
    <xf numFmtId="0" fontId="40" fillId="0" borderId="1" xfId="0" applyFont="1" applyFill="1" applyBorder="1" applyAlignment="1">
      <alignment horizontal="center" vertical="center" wrapText="1"/>
    </xf>
    <xf numFmtId="165" fontId="28" fillId="0" borderId="0" xfId="1" applyNumberFormat="1" applyFont="1" applyFill="1" applyBorder="1" applyAlignment="1">
      <alignment vertical="center"/>
    </xf>
    <xf numFmtId="0" fontId="28" fillId="0" borderId="8" xfId="1" applyFont="1" applyFill="1" applyBorder="1" applyAlignment="1">
      <alignment horizontal="center" vertical="center"/>
    </xf>
    <xf numFmtId="0" fontId="28" fillId="0" borderId="8" xfId="1" applyFont="1" applyFill="1" applyBorder="1" applyAlignment="1">
      <alignment horizontal="center" vertical="center"/>
    </xf>
    <xf numFmtId="0" fontId="29" fillId="0" borderId="1" xfId="0" applyFont="1" applyFill="1" applyBorder="1" applyAlignment="1">
      <alignment horizontal="left" vertical="center" wrapText="1"/>
    </xf>
    <xf numFmtId="164" fontId="31" fillId="0" borderId="1" xfId="0" applyNumberFormat="1" applyFont="1" applyFill="1" applyBorder="1" applyAlignment="1">
      <alignment horizontal="center" vertical="center" wrapText="1"/>
    </xf>
    <xf numFmtId="165" fontId="29" fillId="0" borderId="1" xfId="0" applyNumberFormat="1" applyFont="1" applyFill="1" applyBorder="1" applyAlignment="1">
      <alignment horizontal="center" vertical="center" wrapText="1"/>
    </xf>
    <xf numFmtId="164" fontId="29" fillId="0" borderId="1" xfId="0" applyNumberFormat="1" applyFont="1" applyFill="1" applyBorder="1" applyAlignment="1">
      <alignment horizontal="center" vertical="center" wrapText="1"/>
    </xf>
    <xf numFmtId="0" fontId="29" fillId="0" borderId="1" xfId="0" applyFont="1" applyFill="1" applyBorder="1" applyAlignment="1">
      <alignment horizontal="left" vertical="top" wrapText="1"/>
    </xf>
    <xf numFmtId="0" fontId="31" fillId="0" borderId="1" xfId="0" applyFont="1" applyFill="1" applyBorder="1" applyAlignment="1">
      <alignment vertical="center" wrapText="1"/>
    </xf>
    <xf numFmtId="0" fontId="29" fillId="0" borderId="1" xfId="0" applyFont="1" applyFill="1" applyBorder="1" applyAlignment="1">
      <alignment vertical="center" wrapText="1"/>
    </xf>
    <xf numFmtId="0" fontId="29" fillId="0" borderId="4" xfId="0" applyFont="1" applyFill="1" applyBorder="1" applyAlignment="1">
      <alignment horizontal="center" vertical="center" wrapText="1"/>
    </xf>
    <xf numFmtId="0" fontId="29" fillId="0" borderId="1" xfId="2" applyFont="1" applyFill="1" applyBorder="1" applyAlignment="1">
      <alignment horizontal="center" vertical="center" wrapText="1"/>
    </xf>
    <xf numFmtId="0" fontId="29" fillId="0" borderId="1" xfId="0" applyFont="1" applyFill="1" applyBorder="1" applyAlignment="1">
      <alignment vertical="top" wrapText="1"/>
    </xf>
    <xf numFmtId="0" fontId="28" fillId="0" borderId="1" xfId="0" applyFont="1" applyFill="1" applyBorder="1" applyAlignment="1">
      <alignment vertical="top" wrapText="1"/>
    </xf>
    <xf numFmtId="16" fontId="29" fillId="0" borderId="1" xfId="0" applyNumberFormat="1"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3" xfId="0" applyFont="1" applyFill="1" applyBorder="1" applyAlignment="1">
      <alignment horizontal="left" vertical="center" wrapText="1"/>
    </xf>
    <xf numFmtId="164" fontId="29" fillId="0" borderId="4" xfId="0" applyNumberFormat="1" applyFont="1" applyFill="1" applyBorder="1" applyAlignment="1">
      <alignment horizontal="left" vertical="center" wrapText="1"/>
    </xf>
    <xf numFmtId="4" fontId="29" fillId="0" borderId="1" xfId="0" applyNumberFormat="1" applyFont="1" applyFill="1" applyBorder="1" applyAlignment="1">
      <alignment horizontal="center" vertical="center" wrapText="1"/>
    </xf>
    <xf numFmtId="164" fontId="29" fillId="0" borderId="1" xfId="0" applyNumberFormat="1" applyFont="1" applyFill="1" applyBorder="1" applyAlignment="1">
      <alignment vertical="center" wrapText="1"/>
    </xf>
    <xf numFmtId="164" fontId="29" fillId="0" borderId="4" xfId="0" applyNumberFormat="1" applyFont="1" applyFill="1" applyBorder="1" applyAlignment="1">
      <alignment vertical="center" wrapText="1"/>
    </xf>
    <xf numFmtId="0" fontId="29" fillId="0" borderId="1" xfId="0" applyFont="1" applyFill="1" applyBorder="1" applyAlignment="1">
      <alignment wrapText="1"/>
    </xf>
    <xf numFmtId="0" fontId="29" fillId="0" borderId="1" xfId="3" applyFont="1" applyFill="1" applyBorder="1" applyAlignment="1">
      <alignment horizontal="left" vertical="center" wrapText="1"/>
    </xf>
    <xf numFmtId="165" fontId="29" fillId="0" borderId="1" xfId="3" applyNumberFormat="1" applyFont="1" applyFill="1" applyBorder="1" applyAlignment="1">
      <alignment horizontal="center" vertical="center" wrapText="1"/>
    </xf>
    <xf numFmtId="0" fontId="29" fillId="0" borderId="2" xfId="3" applyFont="1" applyFill="1" applyBorder="1" applyAlignment="1">
      <alignment horizontal="left" vertical="center" wrapText="1"/>
    </xf>
    <xf numFmtId="164" fontId="29" fillId="0" borderId="1" xfId="3" applyNumberFormat="1" applyFont="1" applyFill="1" applyBorder="1" applyAlignment="1">
      <alignment horizontal="center" vertical="center" wrapText="1"/>
    </xf>
    <xf numFmtId="0" fontId="29" fillId="0" borderId="3" xfId="3" applyFont="1" applyFill="1" applyBorder="1" applyAlignment="1">
      <alignment horizontal="left" vertical="center" wrapText="1"/>
    </xf>
    <xf numFmtId="0" fontId="31" fillId="0" borderId="4" xfId="0" applyFont="1" applyFill="1" applyBorder="1" applyAlignment="1">
      <alignment horizontal="center" vertical="center" wrapText="1"/>
    </xf>
    <xf numFmtId="0" fontId="29" fillId="0" borderId="1" xfId="2" applyFont="1" applyFill="1" applyBorder="1" applyAlignment="1">
      <alignment horizontal="left" vertical="center" wrapText="1"/>
    </xf>
    <xf numFmtId="0" fontId="29" fillId="0" borderId="1" xfId="2" applyFont="1" applyFill="1" applyBorder="1" applyAlignment="1">
      <alignment horizontal="left" vertical="center" wrapText="1"/>
    </xf>
    <xf numFmtId="0" fontId="29" fillId="0" borderId="1" xfId="2" applyFont="1" applyFill="1" applyBorder="1" applyAlignment="1">
      <alignment vertical="center" wrapText="1"/>
    </xf>
    <xf numFmtId="0" fontId="29" fillId="0" borderId="1" xfId="0" applyFont="1" applyFill="1" applyBorder="1" applyAlignment="1">
      <alignment horizontal="left" vertical="center" wrapText="1"/>
    </xf>
    <xf numFmtId="0" fontId="29" fillId="0" borderId="1" xfId="3" applyFont="1" applyFill="1" applyBorder="1" applyAlignment="1">
      <alignment vertical="center" wrapText="1"/>
    </xf>
    <xf numFmtId="0" fontId="29" fillId="0" borderId="2" xfId="0" applyFont="1" applyFill="1" applyBorder="1" applyAlignment="1">
      <alignment horizontal="left" wrapText="1"/>
    </xf>
    <xf numFmtId="0" fontId="29" fillId="0" borderId="7" xfId="3" applyFont="1" applyFill="1" applyBorder="1" applyAlignment="1">
      <alignment horizontal="left" vertical="center" wrapText="1"/>
    </xf>
    <xf numFmtId="0" fontId="29" fillId="0" borderId="7" xfId="0" applyFont="1" applyFill="1" applyBorder="1" applyAlignment="1">
      <alignment horizontal="left" wrapText="1"/>
    </xf>
    <xf numFmtId="0" fontId="29" fillId="0" borderId="3" xfId="0" applyFont="1" applyFill="1" applyBorder="1" applyAlignment="1">
      <alignment horizontal="left" wrapText="1"/>
    </xf>
    <xf numFmtId="0" fontId="29" fillId="0" borderId="4" xfId="0" applyFont="1" applyFill="1" applyBorder="1" applyAlignment="1">
      <alignment vertical="center" wrapText="1"/>
    </xf>
    <xf numFmtId="0" fontId="32" fillId="0" borderId="0" xfId="0" applyFont="1" applyFill="1" applyBorder="1" applyAlignment="1">
      <alignment vertical="center" wrapText="1"/>
    </xf>
    <xf numFmtId="0" fontId="29" fillId="0" borderId="4" xfId="0" applyFont="1" applyFill="1" applyBorder="1" applyAlignment="1">
      <alignment horizontal="left" vertical="center" wrapText="1"/>
    </xf>
    <xf numFmtId="0" fontId="41" fillId="0" borderId="0" xfId="0" applyFont="1" applyFill="1" applyBorder="1"/>
    <xf numFmtId="165" fontId="31" fillId="0" borderId="1" xfId="0" applyNumberFormat="1" applyFont="1" applyFill="1" applyBorder="1" applyAlignment="1">
      <alignment horizontal="center" vertical="center" wrapText="1"/>
    </xf>
    <xf numFmtId="0" fontId="28" fillId="0" borderId="2" xfId="0" applyFont="1" applyFill="1" applyBorder="1" applyAlignment="1">
      <alignment horizontal="left" vertical="center" wrapText="1"/>
    </xf>
    <xf numFmtId="0" fontId="29" fillId="0" borderId="1" xfId="0" applyNumberFormat="1" applyFont="1" applyFill="1" applyBorder="1" applyAlignment="1">
      <alignment horizontal="center" vertical="center" wrapText="1"/>
    </xf>
    <xf numFmtId="0" fontId="29" fillId="0" borderId="2" xfId="2" applyFont="1" applyFill="1" applyBorder="1" applyAlignment="1">
      <alignment horizontal="center" vertical="center" wrapText="1"/>
    </xf>
    <xf numFmtId="0" fontId="29" fillId="0" borderId="2" xfId="0" applyNumberFormat="1" applyFont="1" applyFill="1" applyBorder="1" applyAlignment="1">
      <alignment horizontal="center" vertical="center" wrapText="1"/>
    </xf>
    <xf numFmtId="0" fontId="29" fillId="0" borderId="3" xfId="2" applyFont="1" applyFill="1" applyBorder="1" applyAlignment="1">
      <alignment horizontal="center" vertical="center" wrapText="1"/>
    </xf>
    <xf numFmtId="0" fontId="29" fillId="0" borderId="3" xfId="0" applyNumberFormat="1" applyFont="1" applyFill="1" applyBorder="1" applyAlignment="1">
      <alignment horizontal="center" vertical="center" wrapText="1"/>
    </xf>
    <xf numFmtId="2" fontId="31" fillId="0" borderId="1" xfId="0" applyNumberFormat="1" applyFont="1" applyFill="1" applyBorder="1" applyAlignment="1">
      <alignment horizontal="center" vertical="center" wrapText="1"/>
    </xf>
    <xf numFmtId="0" fontId="31" fillId="0" borderId="2" xfId="0" applyFont="1" applyFill="1" applyBorder="1" applyAlignment="1">
      <alignment horizontal="center" vertical="center"/>
    </xf>
    <xf numFmtId="0" fontId="31" fillId="0" borderId="2" xfId="0" applyFont="1" applyFill="1" applyBorder="1" applyAlignment="1">
      <alignment horizontal="center" vertical="center" wrapText="1"/>
    </xf>
    <xf numFmtId="0" fontId="31" fillId="0" borderId="7" xfId="0" applyFont="1" applyFill="1" applyBorder="1" applyAlignment="1">
      <alignment horizontal="center" vertical="center"/>
    </xf>
    <xf numFmtId="0" fontId="31" fillId="0" borderId="7"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3"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left" vertical="top" wrapText="1"/>
    </xf>
    <xf numFmtId="0" fontId="31" fillId="0" borderId="3" xfId="0" applyFont="1" applyFill="1" applyBorder="1" applyAlignment="1">
      <alignment horizontal="left" vertical="top"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2" xfId="0" applyFont="1" applyFill="1" applyBorder="1" applyAlignment="1">
      <alignment vertical="center" wrapText="1"/>
    </xf>
    <xf numFmtId="0" fontId="31" fillId="0" borderId="7" xfId="0" applyFont="1" applyFill="1" applyBorder="1" applyAlignment="1">
      <alignment vertical="center" wrapText="1"/>
    </xf>
    <xf numFmtId="0" fontId="31" fillId="0" borderId="3" xfId="0" applyFont="1" applyFill="1" applyBorder="1" applyAlignment="1">
      <alignment vertical="center" wrapText="1"/>
    </xf>
    <xf numFmtId="0" fontId="31" fillId="0" borderId="1" xfId="0" applyFont="1" applyFill="1" applyBorder="1" applyAlignment="1">
      <alignment horizontal="center" vertical="center"/>
    </xf>
    <xf numFmtId="0" fontId="42" fillId="0" borderId="2" xfId="0" applyFont="1" applyFill="1" applyBorder="1" applyAlignment="1">
      <alignment horizontal="center" vertical="center" wrapText="1"/>
    </xf>
    <xf numFmtId="0" fontId="42" fillId="0" borderId="7" xfId="0" applyFont="1" applyFill="1" applyBorder="1" applyAlignment="1">
      <alignment horizontal="center" vertical="center" wrapText="1"/>
    </xf>
    <xf numFmtId="0" fontId="42" fillId="0" borderId="3" xfId="0" applyFont="1" applyFill="1" applyBorder="1" applyAlignment="1">
      <alignment horizontal="center" vertical="center"/>
    </xf>
    <xf numFmtId="0" fontId="42" fillId="0" borderId="3" xfId="0" applyFont="1" applyFill="1" applyBorder="1" applyAlignment="1">
      <alignment horizontal="left" vertical="center" wrapText="1"/>
    </xf>
    <xf numFmtId="0" fontId="42" fillId="0" borderId="3" xfId="0" applyFont="1" applyFill="1" applyBorder="1" applyAlignment="1">
      <alignment horizontal="center" vertical="center" wrapText="1"/>
    </xf>
    <xf numFmtId="0" fontId="31" fillId="0" borderId="2" xfId="0" applyFont="1" applyFill="1" applyBorder="1" applyAlignment="1">
      <alignment horizontal="center" vertical="center"/>
    </xf>
    <xf numFmtId="0" fontId="31" fillId="0" borderId="2" xfId="0" applyFont="1" applyFill="1" applyBorder="1" applyAlignment="1">
      <alignment horizontal="left" vertical="top" wrapText="1"/>
    </xf>
    <xf numFmtId="0" fontId="31" fillId="0" borderId="2" xfId="0" applyFont="1" applyFill="1" applyBorder="1" applyAlignment="1">
      <alignment horizontal="center" vertical="center" wrapText="1"/>
    </xf>
    <xf numFmtId="164" fontId="31" fillId="0" borderId="1" xfId="0" applyNumberFormat="1" applyFont="1" applyFill="1" applyBorder="1" applyAlignment="1">
      <alignment horizontal="center" vertical="center"/>
    </xf>
    <xf numFmtId="165" fontId="42" fillId="0" borderId="1" xfId="0" applyNumberFormat="1" applyFont="1" applyFill="1" applyBorder="1" applyAlignment="1">
      <alignment horizontal="center"/>
    </xf>
    <xf numFmtId="0" fontId="31" fillId="0" borderId="1" xfId="0" applyFont="1" applyFill="1" applyBorder="1" applyAlignment="1">
      <alignment horizontal="left" vertical="top" wrapText="1"/>
    </xf>
    <xf numFmtId="165" fontId="31" fillId="0" borderId="1" xfId="0" applyNumberFormat="1" applyFont="1" applyFill="1" applyBorder="1" applyAlignment="1">
      <alignment horizontal="center" wrapText="1"/>
    </xf>
    <xf numFmtId="164" fontId="31" fillId="0" borderId="2" xfId="0" applyNumberFormat="1" applyFont="1" applyFill="1" applyBorder="1" applyAlignment="1">
      <alignment horizontal="center" vertical="center" wrapText="1"/>
    </xf>
    <xf numFmtId="164" fontId="31" fillId="0" borderId="3" xfId="0" applyNumberFormat="1" applyFont="1" applyFill="1" applyBorder="1" applyAlignment="1">
      <alignment horizontal="center" vertical="center" wrapText="1"/>
    </xf>
    <xf numFmtId="164" fontId="31" fillId="0" borderId="7" xfId="0" applyNumberFormat="1" applyFont="1" applyFill="1" applyBorder="1" applyAlignment="1">
      <alignment horizontal="center" vertical="center" wrapText="1"/>
    </xf>
    <xf numFmtId="165" fontId="42" fillId="0" borderId="1" xfId="0" applyNumberFormat="1" applyFont="1" applyFill="1" applyBorder="1" applyAlignment="1">
      <alignment horizontal="center" vertical="center"/>
    </xf>
    <xf numFmtId="0" fontId="42" fillId="0" borderId="1" xfId="0" applyFont="1" applyFill="1" applyBorder="1" applyAlignment="1">
      <alignment horizontal="center" vertical="center"/>
    </xf>
    <xf numFmtId="0" fontId="29" fillId="0" borderId="4" xfId="0" applyFont="1" applyFill="1" applyBorder="1" applyAlignment="1">
      <alignment horizontal="center" vertical="center"/>
    </xf>
    <xf numFmtId="0" fontId="31" fillId="0" borderId="3" xfId="0" applyFont="1" applyFill="1" applyBorder="1" applyAlignment="1">
      <alignment horizontal="center" vertical="center" wrapText="1"/>
    </xf>
    <xf numFmtId="0" fontId="31" fillId="0" borderId="3" xfId="0" applyFont="1" applyFill="1" applyBorder="1" applyAlignment="1">
      <alignment horizontal="left" vertical="center" wrapText="1"/>
    </xf>
    <xf numFmtId="0" fontId="31" fillId="0" borderId="3" xfId="0" applyFont="1" applyFill="1" applyBorder="1" applyAlignment="1">
      <alignment horizontal="center" vertical="center"/>
    </xf>
    <xf numFmtId="0" fontId="31" fillId="0" borderId="2" xfId="0" applyFont="1" applyFill="1" applyBorder="1" applyAlignment="1">
      <alignment vertical="center" wrapText="1"/>
    </xf>
    <xf numFmtId="0" fontId="31" fillId="0" borderId="2" xfId="0" applyFont="1" applyFill="1" applyBorder="1" applyAlignment="1">
      <alignment horizontal="left" vertical="center" wrapText="1"/>
    </xf>
    <xf numFmtId="16" fontId="31" fillId="0" borderId="1" xfId="0" applyNumberFormat="1" applyFont="1" applyFill="1" applyBorder="1" applyAlignment="1">
      <alignment horizontal="left" vertical="center" wrapText="1"/>
    </xf>
    <xf numFmtId="0" fontId="42" fillId="0" borderId="0" xfId="0" applyFont="1" applyFill="1"/>
    <xf numFmtId="0" fontId="31" fillId="0" borderId="4" xfId="0" applyFont="1" applyFill="1" applyBorder="1" applyAlignment="1">
      <alignment horizontal="left" vertical="center" wrapText="1"/>
    </xf>
    <xf numFmtId="3" fontId="31" fillId="0" borderId="1" xfId="0" applyNumberFormat="1" applyFont="1" applyFill="1" applyBorder="1" applyAlignment="1">
      <alignment horizontal="left" vertical="center" wrapText="1"/>
    </xf>
    <xf numFmtId="0" fontId="31" fillId="0" borderId="1" xfId="2" applyFont="1" applyFill="1" applyBorder="1" applyAlignment="1">
      <alignment horizontal="center" vertical="center" wrapText="1"/>
    </xf>
    <xf numFmtId="0" fontId="31" fillId="0" borderId="1" xfId="2" applyFont="1" applyFill="1" applyBorder="1" applyAlignment="1">
      <alignment horizontal="center" vertical="center" wrapText="1"/>
    </xf>
    <xf numFmtId="0" fontId="31" fillId="0" borderId="2" xfId="2" applyFont="1" applyFill="1" applyBorder="1" applyAlignment="1">
      <alignment horizontal="center" vertical="center" wrapText="1"/>
    </xf>
    <xf numFmtId="0" fontId="31" fillId="0" borderId="3" xfId="2" applyFont="1" applyFill="1" applyBorder="1" applyAlignment="1">
      <alignment horizontal="center" vertical="center" wrapText="1"/>
    </xf>
    <xf numFmtId="0" fontId="31" fillId="0" borderId="1" xfId="1" applyFont="1" applyFill="1" applyBorder="1" applyAlignment="1">
      <alignment horizontal="center" vertical="center" wrapText="1"/>
    </xf>
    <xf numFmtId="0" fontId="31" fillId="0" borderId="1" xfId="1" applyFont="1" applyFill="1" applyBorder="1" applyAlignment="1">
      <alignment horizontal="left" vertical="center" wrapText="1"/>
    </xf>
    <xf numFmtId="0" fontId="31" fillId="0" borderId="1" xfId="3" applyFont="1" applyFill="1" applyBorder="1" applyAlignment="1">
      <alignment horizontal="center" vertical="center"/>
    </xf>
    <xf numFmtId="0" fontId="31" fillId="0" borderId="1" xfId="3" applyFont="1" applyFill="1" applyBorder="1" applyAlignment="1">
      <alignment horizontal="center" vertical="center" wrapText="1"/>
    </xf>
    <xf numFmtId="164" fontId="31" fillId="0" borderId="1" xfId="3" applyNumberFormat="1" applyFont="1" applyFill="1" applyBorder="1" applyAlignment="1">
      <alignment horizontal="center" vertical="center"/>
    </xf>
    <xf numFmtId="165" fontId="31" fillId="0" borderId="1" xfId="3" applyNumberFormat="1" applyFont="1" applyFill="1" applyBorder="1" applyAlignment="1">
      <alignment horizontal="center" vertical="center"/>
    </xf>
    <xf numFmtId="4" fontId="31" fillId="0" borderId="1" xfId="229" applyNumberFormat="1" applyFont="1" applyFill="1" applyBorder="1" applyAlignment="1">
      <alignment horizontal="center" vertical="center"/>
    </xf>
    <xf numFmtId="1" fontId="31" fillId="0" borderId="4" xfId="3" applyNumberFormat="1" applyFont="1" applyFill="1" applyBorder="1" applyAlignment="1">
      <alignment horizontal="center" vertical="center"/>
    </xf>
    <xf numFmtId="0" fontId="31" fillId="0" borderId="1" xfId="2" applyFont="1" applyFill="1" applyBorder="1" applyAlignment="1">
      <alignment horizontal="center" vertical="center"/>
    </xf>
    <xf numFmtId="0" fontId="31" fillId="0" borderId="1" xfId="3" applyNumberFormat="1" applyFont="1" applyFill="1" applyBorder="1" applyAlignment="1">
      <alignment horizontal="left" vertical="center" wrapText="1"/>
    </xf>
    <xf numFmtId="0" fontId="31" fillId="0" borderId="1" xfId="3" applyFont="1" applyFill="1" applyBorder="1" applyAlignment="1">
      <alignment horizontal="center" vertical="center" wrapText="1"/>
    </xf>
    <xf numFmtId="164" fontId="31" fillId="0" borderId="1" xfId="2" applyNumberFormat="1" applyFont="1" applyFill="1" applyBorder="1" applyAlignment="1">
      <alignment horizontal="center" vertical="center" wrapText="1"/>
    </xf>
    <xf numFmtId="165" fontId="31" fillId="0" borderId="1" xfId="2" applyNumberFormat="1" applyFont="1" applyFill="1" applyBorder="1" applyAlignment="1">
      <alignment horizontal="center" vertical="center" wrapText="1"/>
    </xf>
    <xf numFmtId="3" fontId="31" fillId="0" borderId="1" xfId="2" applyNumberFormat="1" applyFont="1" applyFill="1" applyBorder="1" applyAlignment="1">
      <alignment horizontal="center" vertical="center" wrapText="1"/>
    </xf>
    <xf numFmtId="0" fontId="29" fillId="0" borderId="9" xfId="0" applyFont="1" applyFill="1" applyBorder="1" applyAlignment="1">
      <alignment horizontal="left" vertical="center"/>
    </xf>
    <xf numFmtId="0" fontId="29" fillId="0" borderId="10" xfId="0" applyFont="1" applyFill="1" applyBorder="1" applyAlignment="1">
      <alignment horizontal="left" vertical="center"/>
    </xf>
    <xf numFmtId="0" fontId="31" fillId="0" borderId="2" xfId="2" applyFont="1" applyFill="1" applyBorder="1" applyAlignment="1">
      <alignment horizontal="center" vertical="center"/>
    </xf>
    <xf numFmtId="0" fontId="31" fillId="0" borderId="2" xfId="3" applyNumberFormat="1" applyFont="1" applyFill="1" applyBorder="1" applyAlignment="1">
      <alignment horizontal="center" vertical="center" wrapText="1"/>
    </xf>
    <xf numFmtId="0" fontId="31" fillId="0" borderId="2" xfId="3" applyFont="1" applyFill="1" applyBorder="1" applyAlignment="1">
      <alignment horizontal="center" vertical="center" wrapText="1"/>
    </xf>
    <xf numFmtId="0" fontId="29" fillId="0" borderId="4" xfId="0" applyFont="1" applyFill="1" applyBorder="1" applyAlignment="1">
      <alignment horizontal="left" vertical="center" wrapText="1"/>
    </xf>
    <xf numFmtId="0" fontId="31" fillId="0" borderId="7" xfId="2" applyFont="1" applyFill="1" applyBorder="1" applyAlignment="1">
      <alignment horizontal="center" vertical="center"/>
    </xf>
    <xf numFmtId="0" fontId="31" fillId="0" borderId="7" xfId="3" applyNumberFormat="1" applyFont="1" applyFill="1" applyBorder="1" applyAlignment="1">
      <alignment horizontal="center" vertical="center" wrapText="1"/>
    </xf>
    <xf numFmtId="0" fontId="31" fillId="0" borderId="7" xfId="3" applyFont="1" applyFill="1" applyBorder="1" applyAlignment="1">
      <alignment horizontal="center" vertical="center" wrapText="1"/>
    </xf>
    <xf numFmtId="0" fontId="31" fillId="0" borderId="7" xfId="2" applyFont="1" applyFill="1" applyBorder="1" applyAlignment="1">
      <alignment horizontal="center" vertical="center" wrapText="1"/>
    </xf>
    <xf numFmtId="2" fontId="31" fillId="0" borderId="1" xfId="2" applyNumberFormat="1" applyFont="1" applyFill="1" applyBorder="1" applyAlignment="1">
      <alignment horizontal="center" vertical="center" wrapText="1"/>
    </xf>
    <xf numFmtId="0" fontId="31" fillId="0" borderId="3" xfId="2" applyFont="1" applyFill="1" applyBorder="1" applyAlignment="1">
      <alignment horizontal="center" vertical="center"/>
    </xf>
    <xf numFmtId="0" fontId="31" fillId="0" borderId="3" xfId="3" applyNumberFormat="1" applyFont="1" applyFill="1" applyBorder="1" applyAlignment="1">
      <alignment horizontal="center" vertical="center" wrapText="1"/>
    </xf>
    <xf numFmtId="0" fontId="31" fillId="0" borderId="3" xfId="3" applyFont="1" applyFill="1" applyBorder="1" applyAlignment="1">
      <alignment horizontal="center" vertical="center" wrapText="1"/>
    </xf>
    <xf numFmtId="164" fontId="31" fillId="0" borderId="1" xfId="3" applyNumberFormat="1" applyFont="1" applyFill="1" applyBorder="1" applyAlignment="1">
      <alignment horizontal="center" vertical="center" wrapText="1"/>
    </xf>
    <xf numFmtId="165" fontId="31" fillId="0" borderId="1" xfId="3" applyNumberFormat="1" applyFont="1" applyFill="1" applyBorder="1" applyAlignment="1">
      <alignment horizontal="center" vertical="center" wrapText="1"/>
    </xf>
    <xf numFmtId="164" fontId="31" fillId="0" borderId="1" xfId="243" applyNumberFormat="1" applyFont="1" applyFill="1" applyBorder="1" applyAlignment="1">
      <alignment horizontal="center" vertical="center" wrapText="1"/>
    </xf>
    <xf numFmtId="0" fontId="29" fillId="0" borderId="9"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31" fillId="0" borderId="1" xfId="2" applyFont="1" applyFill="1" applyBorder="1" applyAlignment="1">
      <alignment horizontal="center" vertical="center"/>
    </xf>
    <xf numFmtId="0" fontId="31" fillId="0" borderId="1" xfId="2" applyFont="1" applyFill="1" applyBorder="1" applyAlignment="1">
      <alignment horizontal="left" vertical="center" wrapText="1"/>
    </xf>
    <xf numFmtId="0" fontId="29" fillId="0" borderId="4" xfId="0" applyFont="1" applyFill="1" applyBorder="1" applyAlignment="1">
      <alignment horizontal="left" vertical="center"/>
    </xf>
    <xf numFmtId="1" fontId="31" fillId="0" borderId="1" xfId="3" applyNumberFormat="1" applyFont="1" applyFill="1" applyBorder="1" applyAlignment="1">
      <alignment horizontal="center" vertical="center"/>
    </xf>
    <xf numFmtId="0" fontId="31" fillId="0" borderId="2" xfId="2" applyFont="1" applyFill="1" applyBorder="1" applyAlignment="1">
      <alignment horizontal="left" vertical="center" wrapText="1"/>
    </xf>
    <xf numFmtId="4" fontId="31" fillId="0" borderId="1" xfId="2" applyNumberFormat="1" applyFont="1" applyFill="1" applyBorder="1" applyAlignment="1">
      <alignment horizontal="center" vertical="center" wrapText="1"/>
    </xf>
    <xf numFmtId="0" fontId="42" fillId="0" borderId="1" xfId="3" applyFont="1" applyFill="1" applyBorder="1" applyAlignment="1">
      <alignment vertical="center"/>
    </xf>
    <xf numFmtId="0" fontId="28" fillId="0" borderId="11" xfId="0" applyFont="1" applyFill="1" applyBorder="1" applyAlignment="1">
      <alignment horizontal="left" vertical="center" wrapText="1"/>
    </xf>
    <xf numFmtId="0" fontId="31" fillId="0" borderId="1" xfId="2" applyFont="1" applyFill="1" applyBorder="1" applyAlignment="1">
      <alignment horizontal="left" vertical="center" wrapText="1"/>
    </xf>
    <xf numFmtId="0" fontId="42" fillId="0" borderId="1" xfId="0" applyFont="1" applyFill="1" applyBorder="1" applyAlignment="1">
      <alignment horizontal="center" vertical="center" wrapText="1"/>
    </xf>
    <xf numFmtId="0" fontId="42" fillId="0" borderId="0" xfId="3" applyFont="1" applyFill="1" applyAlignment="1">
      <alignment vertical="center"/>
    </xf>
    <xf numFmtId="0" fontId="31" fillId="0" borderId="4" xfId="96" applyFont="1" applyFill="1" applyBorder="1" applyAlignment="1">
      <alignment horizontal="center" vertical="center" wrapText="1"/>
    </xf>
    <xf numFmtId="0" fontId="42" fillId="0" borderId="1" xfId="0" applyFont="1" applyFill="1" applyBorder="1" applyAlignment="1">
      <alignment horizontal="center" vertical="center"/>
    </xf>
    <xf numFmtId="0" fontId="42" fillId="0" borderId="1" xfId="0" applyFont="1" applyFill="1" applyBorder="1" applyAlignment="1">
      <alignment horizontal="left" vertical="center" wrapText="1"/>
    </xf>
    <xf numFmtId="0" fontId="31" fillId="0" borderId="4" xfId="3" applyFont="1" applyFill="1" applyBorder="1" applyAlignment="1">
      <alignment horizontal="center" vertical="center" wrapText="1"/>
    </xf>
    <xf numFmtId="0" fontId="31" fillId="0" borderId="2" xfId="3" applyFont="1" applyFill="1" applyBorder="1" applyAlignment="1">
      <alignment horizontal="left" vertical="center" wrapText="1"/>
    </xf>
    <xf numFmtId="164" fontId="50" fillId="0" borderId="1" xfId="243" applyNumberFormat="1" applyFont="1" applyFill="1" applyBorder="1" applyAlignment="1">
      <alignment horizontal="center" vertical="center"/>
    </xf>
    <xf numFmtId="0" fontId="31" fillId="0" borderId="3" xfId="3" applyFont="1" applyFill="1" applyBorder="1" applyAlignment="1">
      <alignment horizontal="left" vertical="center" wrapText="1"/>
    </xf>
    <xf numFmtId="164" fontId="31" fillId="0" borderId="1" xfId="243" applyNumberFormat="1" applyFont="1" applyFill="1" applyBorder="1" applyAlignment="1">
      <alignment horizontal="center" vertical="center"/>
    </xf>
    <xf numFmtId="165" fontId="42" fillId="0" borderId="1" xfId="3" applyNumberFormat="1" applyFont="1" applyFill="1" applyBorder="1" applyAlignment="1">
      <alignment vertical="center"/>
    </xf>
    <xf numFmtId="1" fontId="31" fillId="0" borderId="4" xfId="96" applyNumberFormat="1" applyFont="1" applyFill="1" applyBorder="1" applyAlignment="1">
      <alignment horizontal="center" vertical="center"/>
    </xf>
    <xf numFmtId="0" fontId="29" fillId="0" borderId="11"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1" fillId="0" borderId="11" xfId="0" applyFont="1" applyFill="1" applyBorder="1" applyAlignment="1">
      <alignment horizontal="left" vertical="center" wrapText="1"/>
    </xf>
    <xf numFmtId="0" fontId="31" fillId="0" borderId="9" xfId="0" applyFont="1" applyFill="1" applyBorder="1" applyAlignment="1">
      <alignment vertical="center" wrapText="1"/>
    </xf>
    <xf numFmtId="0" fontId="31" fillId="0" borderId="11" xfId="0" applyFont="1" applyFill="1" applyBorder="1" applyAlignment="1">
      <alignment vertical="center" wrapText="1"/>
    </xf>
    <xf numFmtId="0" fontId="31" fillId="0" borderId="1" xfId="3" applyFont="1" applyFill="1" applyBorder="1" applyAlignment="1">
      <alignment horizontal="left" vertical="center" wrapText="1"/>
    </xf>
    <xf numFmtId="0" fontId="29" fillId="0" borderId="9" xfId="0" applyFont="1" applyFill="1" applyBorder="1" applyAlignment="1">
      <alignment vertical="center" wrapText="1"/>
    </xf>
    <xf numFmtId="0" fontId="42" fillId="0" borderId="1" xfId="0" applyFont="1" applyFill="1" applyBorder="1" applyAlignment="1">
      <alignment vertical="center" wrapText="1"/>
    </xf>
    <xf numFmtId="165" fontId="42" fillId="0" borderId="1" xfId="3" applyNumberFormat="1" applyFont="1" applyFill="1" applyBorder="1" applyAlignment="1">
      <alignment horizontal="center" vertical="center"/>
    </xf>
    <xf numFmtId="0" fontId="29" fillId="0" borderId="10" xfId="0" applyFont="1" applyFill="1" applyBorder="1" applyAlignment="1">
      <alignment vertical="center" wrapText="1"/>
    </xf>
    <xf numFmtId="0" fontId="31" fillId="0" borderId="1" xfId="3" applyFont="1" applyFill="1" applyBorder="1" applyAlignment="1">
      <alignment horizontal="left" vertical="center" wrapText="1"/>
    </xf>
    <xf numFmtId="165" fontId="31" fillId="0" borderId="1" xfId="3" applyNumberFormat="1" applyFont="1" applyFill="1" applyBorder="1" applyAlignment="1">
      <alignment horizontal="left" vertical="center" wrapText="1"/>
    </xf>
    <xf numFmtId="0" fontId="31" fillId="0" borderId="9" xfId="0" applyFont="1" applyFill="1" applyBorder="1" applyAlignment="1">
      <alignment vertical="center" wrapText="1"/>
    </xf>
    <xf numFmtId="0" fontId="29" fillId="0" borderId="9" xfId="0" applyFont="1" applyFill="1" applyBorder="1" applyAlignment="1">
      <alignment horizontal="left" vertical="center" wrapText="1"/>
    </xf>
    <xf numFmtId="0" fontId="42" fillId="0" borderId="3" xfId="0" applyFont="1" applyFill="1" applyBorder="1" applyAlignment="1">
      <alignment vertical="center"/>
    </xf>
    <xf numFmtId="4" fontId="50" fillId="0" borderId="1" xfId="243" applyNumberFormat="1" applyFont="1" applyFill="1" applyBorder="1" applyAlignment="1">
      <alignment horizontal="center" vertical="center"/>
    </xf>
    <xf numFmtId="0" fontId="42" fillId="0" borderId="7" xfId="0" applyFont="1" applyFill="1" applyBorder="1" applyAlignment="1">
      <alignment horizontal="left" vertical="center" wrapText="1"/>
    </xf>
    <xf numFmtId="0" fontId="31" fillId="0" borderId="2" xfId="3" applyNumberFormat="1" applyFont="1" applyFill="1" applyBorder="1" applyAlignment="1">
      <alignment horizontal="left" vertical="center" wrapText="1"/>
    </xf>
    <xf numFmtId="164" fontId="31" fillId="0" borderId="2" xfId="2" applyNumberFormat="1" applyFont="1" applyFill="1" applyBorder="1" applyAlignment="1">
      <alignment horizontal="center" vertical="center" wrapText="1"/>
    </xf>
    <xf numFmtId="0" fontId="31" fillId="0" borderId="1" xfId="3" applyFont="1" applyFill="1" applyBorder="1" applyAlignment="1">
      <alignment horizontal="center" vertical="center"/>
    </xf>
    <xf numFmtId="0" fontId="31" fillId="0" borderId="2" xfId="3" applyFont="1" applyFill="1" applyBorder="1" applyAlignment="1">
      <alignment horizontal="center" vertical="center"/>
    </xf>
    <xf numFmtId="0" fontId="31" fillId="0" borderId="3" xfId="3" applyFont="1" applyFill="1" applyBorder="1" applyAlignment="1">
      <alignment horizontal="center" vertical="center"/>
    </xf>
    <xf numFmtId="0" fontId="31" fillId="0" borderId="1" xfId="3" applyNumberFormat="1" applyFont="1" applyFill="1" applyBorder="1" applyAlignment="1">
      <alignment horizontal="left" vertical="center" wrapText="1"/>
    </xf>
    <xf numFmtId="0" fontId="31" fillId="0" borderId="1" xfId="3" applyNumberFormat="1" applyFont="1" applyFill="1" applyBorder="1" applyAlignment="1">
      <alignment horizontal="center" vertical="center" wrapText="1"/>
    </xf>
    <xf numFmtId="0" fontId="31" fillId="0" borderId="4" xfId="3" applyNumberFormat="1" applyFont="1" applyFill="1" applyBorder="1" applyAlignment="1">
      <alignment horizontal="left" vertical="center" wrapText="1"/>
    </xf>
    <xf numFmtId="0" fontId="31" fillId="0" borderId="2" xfId="3" applyFont="1" applyFill="1" applyBorder="1" applyAlignment="1">
      <alignment horizontal="center" vertical="center"/>
    </xf>
    <xf numFmtId="0" fontId="31" fillId="0" borderId="2" xfId="3" applyNumberFormat="1" applyFont="1" applyFill="1" applyBorder="1" applyAlignment="1">
      <alignment horizontal="left" vertical="center" wrapText="1"/>
    </xf>
    <xf numFmtId="0" fontId="31" fillId="0" borderId="2" xfId="2" applyFont="1" applyFill="1" applyBorder="1" applyAlignment="1">
      <alignment horizontal="center" vertical="center" wrapText="1"/>
    </xf>
    <xf numFmtId="0" fontId="31" fillId="0" borderId="2" xfId="3" applyFont="1" applyFill="1" applyBorder="1" applyAlignment="1">
      <alignment horizontal="center" vertical="center" wrapText="1"/>
    </xf>
    <xf numFmtId="165" fontId="50" fillId="0" borderId="1" xfId="243" applyNumberFormat="1" applyFont="1" applyFill="1" applyBorder="1" applyAlignment="1">
      <alignment horizontal="center" vertical="center" wrapText="1"/>
    </xf>
    <xf numFmtId="0" fontId="42" fillId="0" borderId="4" xfId="3" applyFont="1" applyFill="1" applyBorder="1" applyAlignment="1">
      <alignment vertical="center"/>
    </xf>
    <xf numFmtId="0" fontId="31" fillId="0" borderId="3" xfId="3" applyNumberFormat="1" applyFont="1" applyFill="1" applyBorder="1" applyAlignment="1">
      <alignment horizontal="left" vertical="center" wrapText="1"/>
    </xf>
    <xf numFmtId="165" fontId="31" fillId="0" borderId="1" xfId="243" applyNumberFormat="1" applyFont="1" applyFill="1" applyBorder="1" applyAlignment="1">
      <alignment horizontal="center" vertical="center" wrapText="1"/>
    </xf>
    <xf numFmtId="0" fontId="31" fillId="0" borderId="4" xfId="3" applyFont="1" applyFill="1" applyBorder="1" applyAlignment="1">
      <alignment horizontal="center" vertical="center"/>
    </xf>
    <xf numFmtId="0" fontId="31" fillId="0" borderId="4" xfId="0" applyFont="1" applyFill="1" applyBorder="1" applyAlignment="1">
      <alignment horizontal="left" vertical="center"/>
    </xf>
    <xf numFmtId="166" fontId="31" fillId="0" borderId="1" xfId="0" applyNumberFormat="1" applyFont="1" applyFill="1" applyBorder="1" applyAlignment="1">
      <alignment horizontal="center" vertical="center"/>
    </xf>
    <xf numFmtId="164" fontId="31" fillId="0" borderId="1" xfId="0" applyNumberFormat="1" applyFont="1" applyFill="1" applyBorder="1" applyAlignment="1">
      <alignment vertical="center"/>
    </xf>
    <xf numFmtId="165" fontId="31" fillId="0" borderId="1" xfId="0" applyNumberFormat="1" applyFont="1" applyFill="1" applyBorder="1" applyAlignment="1">
      <alignment vertical="center"/>
    </xf>
    <xf numFmtId="0" fontId="31" fillId="0" borderId="1" xfId="168" applyFont="1" applyFill="1" applyBorder="1" applyAlignment="1">
      <alignment vertical="center" wrapText="1"/>
    </xf>
    <xf numFmtId="0" fontId="31" fillId="0" borderId="1" xfId="122" applyFont="1" applyFill="1" applyBorder="1" applyAlignment="1">
      <alignment horizontal="center" vertical="center"/>
    </xf>
    <xf numFmtId="164" fontId="31" fillId="0" borderId="1" xfId="170" applyNumberFormat="1" applyFont="1" applyFill="1" applyBorder="1" applyAlignment="1">
      <alignment horizontal="center" vertical="center"/>
    </xf>
    <xf numFmtId="3" fontId="31" fillId="0" borderId="1" xfId="170" applyNumberFormat="1" applyFont="1" applyFill="1" applyBorder="1" applyAlignment="1">
      <alignment horizontal="center" vertical="center"/>
    </xf>
    <xf numFmtId="0" fontId="31" fillId="0" borderId="1" xfId="170" applyFont="1" applyFill="1" applyBorder="1" applyAlignment="1">
      <alignment vertical="center" wrapText="1"/>
    </xf>
    <xf numFmtId="2" fontId="31" fillId="0" borderId="1" xfId="0" applyNumberFormat="1" applyFont="1" applyFill="1" applyBorder="1" applyAlignment="1">
      <alignment horizontal="center" vertical="center"/>
    </xf>
    <xf numFmtId="0" fontId="28" fillId="0" borderId="2" xfId="0" applyFont="1" applyFill="1" applyBorder="1" applyAlignment="1">
      <alignment horizontal="left" vertical="top" wrapText="1"/>
    </xf>
    <xf numFmtId="1" fontId="31" fillId="0" borderId="1" xfId="0" applyNumberFormat="1" applyFont="1" applyFill="1" applyBorder="1" applyAlignment="1">
      <alignment horizontal="center" vertical="center"/>
    </xf>
    <xf numFmtId="0" fontId="29" fillId="0" borderId="3" xfId="0" applyFont="1" applyFill="1" applyBorder="1" applyAlignment="1">
      <alignment horizontal="left" vertical="top" wrapText="1"/>
    </xf>
    <xf numFmtId="0" fontId="31" fillId="0" borderId="1" xfId="0" applyFont="1" applyFill="1" applyBorder="1" applyAlignment="1">
      <alignment vertical="center"/>
    </xf>
    <xf numFmtId="164" fontId="31" fillId="0" borderId="4" xfId="0" applyNumberFormat="1" applyFont="1" applyFill="1" applyBorder="1" applyAlignment="1">
      <alignment vertical="center"/>
    </xf>
    <xf numFmtId="1" fontId="31" fillId="0" borderId="1" xfId="0" applyNumberFormat="1" applyFont="1" applyFill="1" applyBorder="1" applyAlignment="1">
      <alignment horizontal="center" vertical="center" wrapText="1"/>
    </xf>
    <xf numFmtId="165" fontId="31" fillId="0" borderId="2" xfId="0" applyNumberFormat="1" applyFont="1" applyFill="1" applyBorder="1" applyAlignment="1">
      <alignment horizontal="center" vertical="center" wrapText="1"/>
    </xf>
    <xf numFmtId="165" fontId="31" fillId="0" borderId="1" xfId="0" applyNumberFormat="1" applyFont="1" applyFill="1" applyBorder="1" applyAlignment="1">
      <alignment horizontal="center" vertical="center" wrapText="1"/>
    </xf>
    <xf numFmtId="0" fontId="31" fillId="0" borderId="9" xfId="0" applyFont="1" applyFill="1" applyBorder="1" applyAlignment="1">
      <alignment horizontal="center" vertical="center"/>
    </xf>
    <xf numFmtId="165" fontId="31" fillId="0" borderId="3" xfId="0" applyNumberFormat="1" applyFont="1" applyFill="1" applyBorder="1" applyAlignment="1">
      <alignment horizontal="center" vertical="center" wrapText="1"/>
    </xf>
    <xf numFmtId="0" fontId="31" fillId="0" borderId="10" xfId="0" applyFont="1" applyFill="1" applyBorder="1" applyAlignment="1">
      <alignment horizontal="center" vertical="center"/>
    </xf>
    <xf numFmtId="0" fontId="31" fillId="0" borderId="1" xfId="0" applyFont="1" applyFill="1" applyBorder="1" applyAlignment="1">
      <alignment vertical="top" wrapText="1"/>
    </xf>
    <xf numFmtId="0" fontId="31" fillId="0" borderId="1" xfId="0" applyFont="1" applyFill="1" applyBorder="1" applyAlignment="1">
      <alignment wrapText="1"/>
    </xf>
    <xf numFmtId="0" fontId="29" fillId="0" borderId="1" xfId="0" applyFont="1" applyFill="1" applyBorder="1" applyAlignment="1">
      <alignment horizontal="left" vertical="center"/>
    </xf>
    <xf numFmtId="165" fontId="29" fillId="0" borderId="1" xfId="0" applyNumberFormat="1" applyFont="1" applyFill="1" applyBorder="1" applyAlignment="1">
      <alignment horizontal="center" vertical="center"/>
    </xf>
    <xf numFmtId="0" fontId="28" fillId="0" borderId="1" xfId="0" applyFont="1" applyFill="1" applyBorder="1" applyAlignment="1">
      <alignment horizontal="left" vertical="top"/>
    </xf>
    <xf numFmtId="1" fontId="29" fillId="0" borderId="1" xfId="0" applyNumberFormat="1" applyFont="1" applyFill="1" applyBorder="1" applyAlignment="1">
      <alignment horizontal="center" vertical="center"/>
    </xf>
    <xf numFmtId="0" fontId="29" fillId="0" borderId="2" xfId="0" applyFont="1" applyFill="1" applyBorder="1" applyAlignment="1">
      <alignment horizontal="center" vertical="center"/>
    </xf>
    <xf numFmtId="0" fontId="29" fillId="0" borderId="2" xfId="0" applyFont="1" applyFill="1" applyBorder="1" applyAlignment="1">
      <alignment horizontal="center" vertical="center"/>
    </xf>
    <xf numFmtId="0" fontId="47" fillId="0" borderId="1" xfId="0" applyFont="1" applyFill="1" applyBorder="1" applyAlignment="1">
      <alignment horizontal="center" vertical="center"/>
    </xf>
    <xf numFmtId="165" fontId="46" fillId="0" borderId="1" xfId="0" applyNumberFormat="1" applyFont="1" applyFill="1" applyBorder="1" applyAlignment="1">
      <alignment horizontal="center" vertical="center"/>
    </xf>
    <xf numFmtId="0" fontId="46" fillId="0" borderId="1" xfId="0" applyFont="1" applyFill="1" applyBorder="1" applyAlignment="1">
      <alignment horizontal="center" vertical="center"/>
    </xf>
    <xf numFmtId="0" fontId="52" fillId="0" borderId="0" xfId="0" applyFont="1" applyFill="1"/>
    <xf numFmtId="0" fontId="29" fillId="0" borderId="7" xfId="0" applyFont="1" applyFill="1" applyBorder="1" applyAlignment="1">
      <alignment horizontal="center" vertical="center"/>
    </xf>
    <xf numFmtId="0" fontId="29" fillId="0" borderId="3" xfId="0" applyFont="1" applyFill="1" applyBorder="1" applyAlignment="1">
      <alignment horizontal="center" vertical="center"/>
    </xf>
    <xf numFmtId="0" fontId="29" fillId="0" borderId="2" xfId="0" applyFont="1" applyFill="1" applyBorder="1" applyAlignment="1">
      <alignment horizontal="left" vertical="top" wrapText="1"/>
    </xf>
    <xf numFmtId="0" fontId="29" fillId="0" borderId="2" xfId="0" applyFont="1" applyFill="1" applyBorder="1" applyAlignment="1">
      <alignment vertical="top" wrapText="1"/>
    </xf>
    <xf numFmtId="0" fontId="29" fillId="0" borderId="1" xfId="0" applyFont="1" applyFill="1" applyBorder="1" applyAlignment="1">
      <alignment horizontal="justify" vertical="center"/>
    </xf>
    <xf numFmtId="0" fontId="45" fillId="0" borderId="0" xfId="0" applyFont="1" applyFill="1"/>
    <xf numFmtId="165" fontId="29" fillId="0" borderId="1" xfId="0" applyNumberFormat="1" applyFont="1" applyFill="1" applyBorder="1" applyAlignment="1">
      <alignment vertical="center" wrapText="1"/>
    </xf>
    <xf numFmtId="3" fontId="31" fillId="0" borderId="1" xfId="0" applyNumberFormat="1"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5" xfId="0" applyFont="1" applyFill="1" applyBorder="1" applyAlignment="1">
      <alignment vertical="center" wrapText="1"/>
    </xf>
    <xf numFmtId="0" fontId="31" fillId="0" borderId="4" xfId="0" applyFont="1" applyFill="1" applyBorder="1" applyAlignment="1">
      <alignment horizontal="center" vertical="center"/>
    </xf>
    <xf numFmtId="0" fontId="31" fillId="0" borderId="5" xfId="0" applyFont="1" applyFill="1" applyBorder="1" applyAlignment="1">
      <alignment horizontal="center" vertical="center"/>
    </xf>
    <xf numFmtId="0" fontId="31" fillId="0" borderId="6" xfId="0" applyFont="1" applyFill="1" applyBorder="1" applyAlignment="1">
      <alignment horizontal="center" vertical="center"/>
    </xf>
    <xf numFmtId="164" fontId="29" fillId="0" borderId="1" xfId="0" applyNumberFormat="1" applyFont="1" applyFill="1" applyBorder="1" applyAlignment="1">
      <alignment horizontal="center" vertical="center"/>
    </xf>
    <xf numFmtId="0" fontId="29" fillId="0" borderId="7" xfId="0" applyFont="1" applyFill="1" applyBorder="1" applyAlignment="1">
      <alignment horizontal="center" vertical="center"/>
    </xf>
    <xf numFmtId="0" fontId="29" fillId="0" borderId="7" xfId="0" applyFont="1" applyFill="1" applyBorder="1" applyAlignment="1">
      <alignment horizontal="left" vertical="center" wrapText="1"/>
    </xf>
    <xf numFmtId="164" fontId="31" fillId="0" borderId="2" xfId="0" applyNumberFormat="1" applyFont="1" applyFill="1" applyBorder="1" applyAlignment="1">
      <alignment horizontal="center" vertical="center"/>
    </xf>
    <xf numFmtId="165" fontId="29" fillId="0" borderId="2" xfId="0" applyNumberFormat="1" applyFont="1" applyFill="1" applyBorder="1" applyAlignment="1">
      <alignment horizontal="center" vertical="center"/>
    </xf>
    <xf numFmtId="164" fontId="29" fillId="0" borderId="2" xfId="0" applyNumberFormat="1" applyFont="1" applyFill="1" applyBorder="1" applyAlignment="1">
      <alignment horizontal="center" vertical="center"/>
    </xf>
    <xf numFmtId="164" fontId="31" fillId="0" borderId="3" xfId="0" applyNumberFormat="1" applyFont="1" applyFill="1" applyBorder="1" applyAlignment="1">
      <alignment horizontal="center" vertical="center"/>
    </xf>
    <xf numFmtId="165" fontId="29" fillId="0" borderId="3" xfId="0" applyNumberFormat="1" applyFont="1" applyFill="1" applyBorder="1" applyAlignment="1">
      <alignment horizontal="center" vertical="center"/>
    </xf>
    <xf numFmtId="164" fontId="29" fillId="0" borderId="3" xfId="0" applyNumberFormat="1" applyFont="1" applyFill="1" applyBorder="1" applyAlignment="1">
      <alignment horizontal="center" vertical="center"/>
    </xf>
    <xf numFmtId="164" fontId="31" fillId="0" borderId="7" xfId="0" applyNumberFormat="1" applyFont="1" applyFill="1" applyBorder="1" applyAlignment="1">
      <alignment horizontal="center" vertical="center"/>
    </xf>
    <xf numFmtId="165" fontId="29" fillId="0" borderId="7" xfId="0" applyNumberFormat="1" applyFont="1" applyFill="1" applyBorder="1" applyAlignment="1">
      <alignment horizontal="center" vertical="center"/>
    </xf>
    <xf numFmtId="164" fontId="29" fillId="0" borderId="7" xfId="0" applyNumberFormat="1" applyFont="1" applyFill="1" applyBorder="1" applyAlignment="1">
      <alignment horizontal="center" vertical="center"/>
    </xf>
    <xf numFmtId="0" fontId="29" fillId="0" borderId="7" xfId="0" applyFont="1" applyFill="1" applyBorder="1" applyAlignment="1">
      <alignment horizontal="left" vertical="top" wrapText="1"/>
    </xf>
    <xf numFmtId="0" fontId="29" fillId="0" borderId="2" xfId="0" applyFont="1" applyFill="1" applyBorder="1" applyAlignment="1">
      <alignment horizontal="left" vertical="center" wrapText="1"/>
    </xf>
    <xf numFmtId="165" fontId="29" fillId="0" borderId="1" xfId="91" applyFont="1" applyFill="1" applyBorder="1" applyAlignment="1">
      <alignment horizontal="left" vertical="top" wrapText="1"/>
    </xf>
    <xf numFmtId="1" fontId="29" fillId="0" borderId="1" xfId="0" applyNumberFormat="1" applyFont="1" applyFill="1" applyBorder="1" applyAlignment="1">
      <alignment horizontal="center" vertical="center" wrapText="1"/>
    </xf>
    <xf numFmtId="2" fontId="29" fillId="0" borderId="1" xfId="0" applyNumberFormat="1" applyFont="1" applyFill="1" applyBorder="1" applyAlignment="1">
      <alignment horizontal="center" vertical="center"/>
    </xf>
    <xf numFmtId="0" fontId="29" fillId="0" borderId="3" xfId="0" applyFont="1" applyFill="1" applyBorder="1" applyAlignment="1">
      <alignment horizontal="center" vertical="center"/>
    </xf>
    <xf numFmtId="0" fontId="29" fillId="0" borderId="3" xfId="0" applyFont="1" applyFill="1" applyBorder="1" applyAlignment="1">
      <alignment horizontal="left" vertical="center" wrapText="1"/>
    </xf>
    <xf numFmtId="0" fontId="29" fillId="0" borderId="3" xfId="2" applyFont="1" applyFill="1" applyBorder="1" applyAlignment="1">
      <alignment horizontal="center" vertical="center" wrapText="1"/>
    </xf>
    <xf numFmtId="3" fontId="29" fillId="0" borderId="4" xfId="0" applyNumberFormat="1" applyFont="1" applyFill="1" applyBorder="1" applyAlignment="1">
      <alignment horizontal="center" vertical="center" wrapText="1"/>
    </xf>
    <xf numFmtId="0" fontId="29" fillId="0" borderId="3" xfId="0" applyFont="1" applyFill="1" applyBorder="1" applyAlignment="1">
      <alignment wrapText="1"/>
    </xf>
    <xf numFmtId="0" fontId="28" fillId="0" borderId="1" xfId="0" applyFont="1" applyFill="1" applyBorder="1" applyAlignment="1">
      <alignment wrapText="1"/>
    </xf>
    <xf numFmtId="0" fontId="29" fillId="0" borderId="9" xfId="0" applyFont="1" applyFill="1" applyBorder="1" applyAlignment="1">
      <alignment horizontal="center" vertical="center"/>
    </xf>
    <xf numFmtId="0" fontId="29" fillId="0" borderId="10" xfId="0" applyFont="1" applyFill="1" applyBorder="1" applyAlignment="1">
      <alignment horizontal="center" vertical="center"/>
    </xf>
    <xf numFmtId="0" fontId="29" fillId="0" borderId="3" xfId="13" applyFont="1" applyFill="1" applyBorder="1" applyAlignment="1">
      <alignment vertical="center" wrapText="1"/>
    </xf>
    <xf numFmtId="49" fontId="29" fillId="0" borderId="4" xfId="0" applyNumberFormat="1" applyFont="1" applyFill="1" applyBorder="1" applyAlignment="1">
      <alignment horizontal="center" vertical="center"/>
    </xf>
    <xf numFmtId="0" fontId="29" fillId="0" borderId="2" xfId="13" applyFont="1" applyFill="1" applyBorder="1" applyAlignment="1">
      <alignment vertical="center" wrapText="1"/>
    </xf>
    <xf numFmtId="49" fontId="29" fillId="0" borderId="2" xfId="0" applyNumberFormat="1" applyFont="1" applyFill="1" applyBorder="1" applyAlignment="1">
      <alignment horizontal="center" vertical="center"/>
    </xf>
    <xf numFmtId="0" fontId="29" fillId="0" borderId="2" xfId="13" applyFont="1" applyFill="1" applyBorder="1" applyAlignment="1">
      <alignment horizontal="left" vertical="center" wrapText="1"/>
    </xf>
    <xf numFmtId="49" fontId="29" fillId="0" borderId="3" xfId="0" applyNumberFormat="1" applyFont="1" applyFill="1" applyBorder="1" applyAlignment="1">
      <alignment horizontal="center" vertical="center"/>
    </xf>
    <xf numFmtId="0" fontId="29" fillId="0" borderId="3" xfId="13" applyFont="1" applyFill="1" applyBorder="1" applyAlignment="1">
      <alignment horizontal="left" vertical="center" wrapText="1"/>
    </xf>
    <xf numFmtId="0" fontId="29" fillId="0" borderId="1" xfId="13" applyFont="1" applyFill="1" applyBorder="1" applyAlignment="1">
      <alignment horizontal="left" vertical="center" wrapText="1"/>
    </xf>
    <xf numFmtId="0" fontId="29" fillId="0" borderId="1" xfId="0" applyFont="1" applyFill="1" applyBorder="1" applyAlignment="1">
      <alignment horizontal="center" vertical="center"/>
    </xf>
    <xf numFmtId="0" fontId="29" fillId="0" borderId="7" xfId="13" applyFont="1" applyFill="1" applyBorder="1" applyAlignment="1">
      <alignment horizontal="left" vertical="center" wrapText="1"/>
    </xf>
    <xf numFmtId="0" fontId="29" fillId="0" borderId="1" xfId="13" applyFont="1" applyFill="1" applyBorder="1" applyAlignment="1">
      <alignment horizontal="justify" vertical="center" wrapText="1"/>
    </xf>
    <xf numFmtId="0" fontId="29" fillId="0" borderId="2" xfId="13" applyFont="1" applyFill="1" applyBorder="1" applyAlignment="1">
      <alignment horizontal="left" vertical="top" wrapText="1"/>
    </xf>
    <xf numFmtId="0" fontId="29" fillId="0" borderId="1" xfId="172" applyFont="1" applyFill="1" applyBorder="1" applyAlignment="1">
      <alignment vertical="center" wrapText="1"/>
    </xf>
    <xf numFmtId="0" fontId="29" fillId="0" borderId="0" xfId="0" applyFont="1" applyFill="1" applyAlignment="1">
      <alignment horizontal="left" vertical="top"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9" fillId="0" borderId="1" xfId="172" applyFont="1" applyFill="1" applyBorder="1" applyAlignment="1">
      <alignment horizontal="left" vertical="center" wrapText="1"/>
    </xf>
    <xf numFmtId="0" fontId="31" fillId="0" borderId="2" xfId="172" applyFont="1" applyFill="1" applyBorder="1" applyAlignment="1">
      <alignment horizontal="left" vertical="center" wrapText="1"/>
    </xf>
    <xf numFmtId="0" fontId="31" fillId="0" borderId="3" xfId="172" applyFont="1" applyFill="1" applyBorder="1" applyAlignment="1">
      <alignment horizontal="left" vertical="center" wrapText="1"/>
    </xf>
    <xf numFmtId="0" fontId="29" fillId="0" borderId="2" xfId="172" applyFont="1" applyFill="1" applyBorder="1" applyAlignment="1">
      <alignment horizontal="left" vertical="center" wrapText="1"/>
    </xf>
    <xf numFmtId="0" fontId="29" fillId="0" borderId="3" xfId="172" applyFont="1" applyFill="1" applyBorder="1" applyAlignment="1">
      <alignment horizontal="left" vertical="center" wrapText="1"/>
    </xf>
    <xf numFmtId="0" fontId="31" fillId="0" borderId="3" xfId="172" applyFont="1" applyFill="1" applyBorder="1" applyAlignment="1">
      <alignment horizontal="left" vertical="center" wrapText="1"/>
    </xf>
    <xf numFmtId="0" fontId="29" fillId="0" borderId="7" xfId="172" applyFont="1" applyFill="1" applyBorder="1" applyAlignment="1">
      <alignment horizontal="left" vertical="center" wrapText="1"/>
    </xf>
    <xf numFmtId="0" fontId="49" fillId="0" borderId="1" xfId="0" applyFont="1" applyFill="1" applyBorder="1" applyAlignment="1">
      <alignment horizontal="center" vertical="center"/>
    </xf>
    <xf numFmtId="0" fontId="49" fillId="0" borderId="4" xfId="0" applyFont="1" applyFill="1" applyBorder="1" applyAlignment="1">
      <alignment horizontal="center" vertical="center"/>
    </xf>
    <xf numFmtId="0" fontId="31" fillId="0" borderId="1" xfId="172" applyFont="1" applyFill="1" applyBorder="1" applyAlignment="1">
      <alignment vertical="center" wrapText="1"/>
    </xf>
    <xf numFmtId="0" fontId="29" fillId="0" borderId="1" xfId="182" applyFont="1" applyFill="1" applyBorder="1" applyAlignment="1">
      <alignment vertical="center" wrapText="1"/>
    </xf>
    <xf numFmtId="0" fontId="29" fillId="0" borderId="1" xfId="172" applyFont="1" applyFill="1" applyBorder="1" applyAlignment="1">
      <alignment horizontal="left" vertical="center" wrapText="1"/>
    </xf>
    <xf numFmtId="0" fontId="29" fillId="0" borderId="4" xfId="0" applyFont="1" applyFill="1" applyBorder="1"/>
    <xf numFmtId="0" fontId="29" fillId="0" borderId="1" xfId="164" applyFont="1" applyFill="1" applyBorder="1" applyAlignment="1">
      <alignment vertical="center" wrapText="1"/>
    </xf>
    <xf numFmtId="0" fontId="38" fillId="0" borderId="0" xfId="2" applyFont="1" applyFill="1" applyBorder="1" applyAlignment="1">
      <alignment horizontal="left" vertical="center" wrapText="1"/>
    </xf>
    <xf numFmtId="0" fontId="28" fillId="0" borderId="0" xfId="1" applyFont="1" applyFill="1" applyBorder="1" applyAlignment="1">
      <alignment horizontal="center" vertical="center"/>
    </xf>
    <xf numFmtId="0" fontId="28" fillId="0" borderId="0" xfId="1" applyFont="1" applyFill="1" applyBorder="1" applyAlignment="1">
      <alignment horizontal="center" vertical="center"/>
    </xf>
  </cellXfs>
  <cellStyles count="290">
    <cellStyle name="Обычный" xfId="0" builtinId="0"/>
    <cellStyle name="Обычный 2" xfId="3"/>
    <cellStyle name="Обычный 2 10" xfId="70"/>
    <cellStyle name="Обычный 2 11" xfId="83"/>
    <cellStyle name="Обычный 2 12" xfId="96"/>
    <cellStyle name="Обычный 2 12 2" xfId="229"/>
    <cellStyle name="Обычный 2 12 3" xfId="243"/>
    <cellStyle name="Обычный 2 12 4" xfId="261"/>
    <cellStyle name="Обычный 2 13" xfId="109"/>
    <cellStyle name="Обычный 2 14" xfId="122"/>
    <cellStyle name="Обычный 2 15" xfId="135"/>
    <cellStyle name="Обычный 2 16" xfId="148"/>
    <cellStyle name="Обычный 2 17" xfId="162"/>
    <cellStyle name="Обычный 2 18" xfId="172"/>
    <cellStyle name="Обычный 2 19" xfId="190"/>
    <cellStyle name="Обычный 2 2" xfId="4"/>
    <cellStyle name="Обычный 2 2 10" xfId="97"/>
    <cellStyle name="Обычный 2 2 11" xfId="110"/>
    <cellStyle name="Обычный 2 2 12" xfId="123"/>
    <cellStyle name="Обычный 2 2 13" xfId="136"/>
    <cellStyle name="Обычный 2 2 14" xfId="149"/>
    <cellStyle name="Обычный 2 2 15" xfId="165"/>
    <cellStyle name="Обычный 2 2 16" xfId="170"/>
    <cellStyle name="Обычный 2 2 17" xfId="173"/>
    <cellStyle name="Обычный 2 2 18" xfId="191"/>
    <cellStyle name="Обычный 2 2 19" xfId="204"/>
    <cellStyle name="Обычный 2 2 2" xfId="9"/>
    <cellStyle name="Обычный 2 2 2 10" xfId="127"/>
    <cellStyle name="Обычный 2 2 2 11" xfId="140"/>
    <cellStyle name="Обычный 2 2 2 12" xfId="153"/>
    <cellStyle name="Обычный 2 2 2 13" xfId="177"/>
    <cellStyle name="Обычный 2 2 2 14" xfId="195"/>
    <cellStyle name="Обычный 2 2 2 15" xfId="208"/>
    <cellStyle name="Обычный 2 2 2 16" xfId="221"/>
    <cellStyle name="Обычный 2 2 2 17" xfId="235"/>
    <cellStyle name="Обычный 2 2 2 18" xfId="253"/>
    <cellStyle name="Обычный 2 2 2 19" xfId="267"/>
    <cellStyle name="Обычный 2 2 2 2" xfId="23"/>
    <cellStyle name="Обычный 2 2 2 2 2" xfId="280"/>
    <cellStyle name="Обычный 2 2 2 3" xfId="36"/>
    <cellStyle name="Обычный 2 2 2 4" xfId="49"/>
    <cellStyle name="Обычный 2 2 2 5" xfId="62"/>
    <cellStyle name="Обычный 2 2 2 6" xfId="75"/>
    <cellStyle name="Обычный 2 2 2 7" xfId="88"/>
    <cellStyle name="Обычный 2 2 2 8" xfId="101"/>
    <cellStyle name="Обычный 2 2 2 9" xfId="114"/>
    <cellStyle name="Обычный 2 2 20" xfId="217"/>
    <cellStyle name="Обычный 2 2 21" xfId="231"/>
    <cellStyle name="Обычный 2 2 22" xfId="246"/>
    <cellStyle name="Обычный 2 2 23" xfId="249"/>
    <cellStyle name="Обычный 2 2 24" xfId="263"/>
    <cellStyle name="Обычный 2 2 3" xfId="15"/>
    <cellStyle name="Обычный 2 2 3 10" xfId="132"/>
    <cellStyle name="Обычный 2 2 3 11" xfId="145"/>
    <cellStyle name="Обычный 2 2 3 12" xfId="158"/>
    <cellStyle name="Обычный 2 2 3 13" xfId="182"/>
    <cellStyle name="Обычный 2 2 3 14" xfId="200"/>
    <cellStyle name="Обычный 2 2 3 15" xfId="213"/>
    <cellStyle name="Обычный 2 2 3 16" xfId="226"/>
    <cellStyle name="Обычный 2 2 3 17" xfId="240"/>
    <cellStyle name="Обычный 2 2 3 18" xfId="258"/>
    <cellStyle name="Обычный 2 2 3 19" xfId="272"/>
    <cellStyle name="Обычный 2 2 3 2" xfId="28"/>
    <cellStyle name="Обычный 2 2 3 2 2" xfId="285"/>
    <cellStyle name="Обычный 2 2 3 3" xfId="41"/>
    <cellStyle name="Обычный 2 2 3 4" xfId="54"/>
    <cellStyle name="Обычный 2 2 3 5" xfId="67"/>
    <cellStyle name="Обычный 2 2 3 6" xfId="80"/>
    <cellStyle name="Обычный 2 2 3 7" xfId="93"/>
    <cellStyle name="Обычный 2 2 3 8" xfId="106"/>
    <cellStyle name="Обычный 2 2 3 9" xfId="119"/>
    <cellStyle name="Обычный 2 2 4" xfId="19"/>
    <cellStyle name="Обычный 2 2 4 2" xfId="276"/>
    <cellStyle name="Обычный 2 2 5" xfId="32"/>
    <cellStyle name="Обычный 2 2 6" xfId="45"/>
    <cellStyle name="Обычный 2 2 7" xfId="58"/>
    <cellStyle name="Обычный 2 2 8" xfId="71"/>
    <cellStyle name="Обычный 2 2 9" xfId="84"/>
    <cellStyle name="Обычный 2 20" xfId="203"/>
    <cellStyle name="Обычный 2 21" xfId="216"/>
    <cellStyle name="Обычный 2 22" xfId="230"/>
    <cellStyle name="Обычный 2 23" xfId="248"/>
    <cellStyle name="Обычный 2 24" xfId="262"/>
    <cellStyle name="Обычный 2 3" xfId="6"/>
    <cellStyle name="Обычный 2 3 10" xfId="99"/>
    <cellStyle name="Обычный 2 3 11" xfId="112"/>
    <cellStyle name="Обычный 2 3 12" xfId="125"/>
    <cellStyle name="Обычный 2 3 13" xfId="138"/>
    <cellStyle name="Обычный 2 3 14" xfId="151"/>
    <cellStyle name="Обычный 2 3 15" xfId="175"/>
    <cellStyle name="Обычный 2 3 16" xfId="193"/>
    <cellStyle name="Обычный 2 3 17" xfId="206"/>
    <cellStyle name="Обычный 2 3 18" xfId="219"/>
    <cellStyle name="Обычный 2 3 19" xfId="233"/>
    <cellStyle name="Обычный 2 3 2" xfId="11"/>
    <cellStyle name="Обычный 2 3 2 10" xfId="129"/>
    <cellStyle name="Обычный 2 3 2 11" xfId="142"/>
    <cellStyle name="Обычный 2 3 2 12" xfId="155"/>
    <cellStyle name="Обычный 2 3 2 13" xfId="179"/>
    <cellStyle name="Обычный 2 3 2 14" xfId="197"/>
    <cellStyle name="Обычный 2 3 2 15" xfId="210"/>
    <cellStyle name="Обычный 2 3 2 16" xfId="223"/>
    <cellStyle name="Обычный 2 3 2 17" xfId="237"/>
    <cellStyle name="Обычный 2 3 2 18" xfId="255"/>
    <cellStyle name="Обычный 2 3 2 19" xfId="269"/>
    <cellStyle name="Обычный 2 3 2 2" xfId="25"/>
    <cellStyle name="Обычный 2 3 2 2 2" xfId="282"/>
    <cellStyle name="Обычный 2 3 2 3" xfId="38"/>
    <cellStyle name="Обычный 2 3 2 4" xfId="51"/>
    <cellStyle name="Обычный 2 3 2 5" xfId="64"/>
    <cellStyle name="Обычный 2 3 2 6" xfId="77"/>
    <cellStyle name="Обычный 2 3 2 7" xfId="90"/>
    <cellStyle name="Обычный 2 3 2 8" xfId="103"/>
    <cellStyle name="Обычный 2 3 2 9" xfId="116"/>
    <cellStyle name="Обычный 2 3 20" xfId="251"/>
    <cellStyle name="Обычный 2 3 21" xfId="265"/>
    <cellStyle name="Обычный 2 3 3" xfId="17"/>
    <cellStyle name="Обычный 2 3 3 10" xfId="134"/>
    <cellStyle name="Обычный 2 3 3 11" xfId="147"/>
    <cellStyle name="Обычный 2 3 3 12" xfId="160"/>
    <cellStyle name="Обычный 2 3 3 13" xfId="184"/>
    <cellStyle name="Обычный 2 3 3 14" xfId="202"/>
    <cellStyle name="Обычный 2 3 3 15" xfId="215"/>
    <cellStyle name="Обычный 2 3 3 16" xfId="228"/>
    <cellStyle name="Обычный 2 3 3 17" xfId="242"/>
    <cellStyle name="Обычный 2 3 3 18" xfId="260"/>
    <cellStyle name="Обычный 2 3 3 19" xfId="274"/>
    <cellStyle name="Обычный 2 3 3 2" xfId="30"/>
    <cellStyle name="Обычный 2 3 3 2 2" xfId="287"/>
    <cellStyle name="Обычный 2 3 3 3" xfId="43"/>
    <cellStyle name="Обычный 2 3 3 4" xfId="56"/>
    <cellStyle name="Обычный 2 3 3 5" xfId="69"/>
    <cellStyle name="Обычный 2 3 3 6" xfId="82"/>
    <cellStyle name="Обычный 2 3 3 7" xfId="95"/>
    <cellStyle name="Обычный 2 3 3 8" xfId="108"/>
    <cellStyle name="Обычный 2 3 3 9" xfId="121"/>
    <cellStyle name="Обычный 2 3 4" xfId="21"/>
    <cellStyle name="Обычный 2 3 4 2" xfId="278"/>
    <cellStyle name="Обычный 2 3 5" xfId="34"/>
    <cellStyle name="Обычный 2 3 6" xfId="47"/>
    <cellStyle name="Обычный 2 3 7" xfId="60"/>
    <cellStyle name="Обычный 2 3 8" xfId="73"/>
    <cellStyle name="Обычный 2 3 9" xfId="86"/>
    <cellStyle name="Обычный 2 4" xfId="8"/>
    <cellStyle name="Обычный 2 4 10" xfId="126"/>
    <cellStyle name="Обычный 2 4 11" xfId="139"/>
    <cellStyle name="Обычный 2 4 12" xfId="152"/>
    <cellStyle name="Обычный 2 4 13" xfId="176"/>
    <cellStyle name="Обычный 2 4 14" xfId="194"/>
    <cellStyle name="Обычный 2 4 15" xfId="207"/>
    <cellStyle name="Обычный 2 4 16" xfId="220"/>
    <cellStyle name="Обычный 2 4 17" xfId="234"/>
    <cellStyle name="Обычный 2 4 18" xfId="252"/>
    <cellStyle name="Обычный 2 4 19" xfId="266"/>
    <cellStyle name="Обычный 2 4 2" xfId="22"/>
    <cellStyle name="Обычный 2 4 2 2" xfId="279"/>
    <cellStyle name="Обычный 2 4 3" xfId="35"/>
    <cellStyle name="Обычный 2 4 4" xfId="48"/>
    <cellStyle name="Обычный 2 4 5" xfId="61"/>
    <cellStyle name="Обычный 2 4 6" xfId="74"/>
    <cellStyle name="Обычный 2 4 7" xfId="87"/>
    <cellStyle name="Обычный 2 4 8" xfId="100"/>
    <cellStyle name="Обычный 2 4 9" xfId="113"/>
    <cellStyle name="Обычный 2 5" xfId="14"/>
    <cellStyle name="Обычный 2 5 10" xfId="131"/>
    <cellStyle name="Обычный 2 5 11" xfId="144"/>
    <cellStyle name="Обычный 2 5 12" xfId="157"/>
    <cellStyle name="Обычный 2 5 13" xfId="181"/>
    <cellStyle name="Обычный 2 5 14" xfId="199"/>
    <cellStyle name="Обычный 2 5 15" xfId="212"/>
    <cellStyle name="Обычный 2 5 16" xfId="225"/>
    <cellStyle name="Обычный 2 5 17" xfId="239"/>
    <cellStyle name="Обычный 2 5 18" xfId="257"/>
    <cellStyle name="Обычный 2 5 19" xfId="271"/>
    <cellStyle name="Обычный 2 5 2" xfId="27"/>
    <cellStyle name="Обычный 2 5 2 2" xfId="284"/>
    <cellStyle name="Обычный 2 5 3" xfId="40"/>
    <cellStyle name="Обычный 2 5 4" xfId="53"/>
    <cellStyle name="Обычный 2 5 5" xfId="66"/>
    <cellStyle name="Обычный 2 5 6" xfId="79"/>
    <cellStyle name="Обычный 2 5 7" xfId="92"/>
    <cellStyle name="Обычный 2 5 8" xfId="105"/>
    <cellStyle name="Обычный 2 5 9" xfId="118"/>
    <cellStyle name="Обычный 2 6" xfId="18"/>
    <cellStyle name="Обычный 2 6 2" xfId="275"/>
    <cellStyle name="Обычный 2 7" xfId="31"/>
    <cellStyle name="Обычный 2 8" xfId="44"/>
    <cellStyle name="Обычный 2 9" xfId="57"/>
    <cellStyle name="Обычный 3" xfId="5"/>
    <cellStyle name="Обычный 3 10" xfId="98"/>
    <cellStyle name="Обычный 3 11" xfId="111"/>
    <cellStyle name="Обычный 3 12" xfId="124"/>
    <cellStyle name="Обычный 3 13" xfId="137"/>
    <cellStyle name="Обычный 3 14" xfId="150"/>
    <cellStyle name="Обычный 3 15" xfId="163"/>
    <cellStyle name="Обычный 3 16" xfId="169"/>
    <cellStyle name="Обычный 3 17" xfId="174"/>
    <cellStyle name="Обычный 3 18" xfId="192"/>
    <cellStyle name="Обычный 3 19" xfId="205"/>
    <cellStyle name="Обычный 3 2" xfId="10"/>
    <cellStyle name="Обычный 3 2 10" xfId="128"/>
    <cellStyle name="Обычный 3 2 11" xfId="141"/>
    <cellStyle name="Обычный 3 2 12" xfId="154"/>
    <cellStyle name="Обычный 3 2 13" xfId="167"/>
    <cellStyle name="Обычный 3 2 14" xfId="178"/>
    <cellStyle name="Обычный 3 2 15" xfId="196"/>
    <cellStyle name="Обычный 3 2 16" xfId="209"/>
    <cellStyle name="Обычный 3 2 17" xfId="222"/>
    <cellStyle name="Обычный 3 2 18" xfId="236"/>
    <cellStyle name="Обычный 3 2 19" xfId="254"/>
    <cellStyle name="Обычный 3 2 2" xfId="24"/>
    <cellStyle name="Обычный 3 2 2 2" xfId="187"/>
    <cellStyle name="Обычный 3 2 2 3" xfId="281"/>
    <cellStyle name="Обычный 3 2 20" xfId="268"/>
    <cellStyle name="Обычный 3 2 3" xfId="37"/>
    <cellStyle name="Обычный 3 2 4" xfId="50"/>
    <cellStyle name="Обычный 3 2 5" xfId="63"/>
    <cellStyle name="Обычный 3 2 6" xfId="76"/>
    <cellStyle name="Обычный 3 2 7" xfId="89"/>
    <cellStyle name="Обычный 3 2 8" xfId="102"/>
    <cellStyle name="Обычный 3 2 9" xfId="115"/>
    <cellStyle name="Обычный 3 20" xfId="218"/>
    <cellStyle name="Обычный 3 21" xfId="232"/>
    <cellStyle name="Обычный 3 22" xfId="245"/>
    <cellStyle name="Обычный 3 23" xfId="250"/>
    <cellStyle name="Обычный 3 24" xfId="264"/>
    <cellStyle name="Обычный 3 3" xfId="16"/>
    <cellStyle name="Обычный 3 3 10" xfId="133"/>
    <cellStyle name="Обычный 3 3 11" xfId="146"/>
    <cellStyle name="Обычный 3 3 12" xfId="159"/>
    <cellStyle name="Обычный 3 3 13" xfId="183"/>
    <cellStyle name="Обычный 3 3 14" xfId="201"/>
    <cellStyle name="Обычный 3 3 15" xfId="214"/>
    <cellStyle name="Обычный 3 3 16" xfId="227"/>
    <cellStyle name="Обычный 3 3 17" xfId="241"/>
    <cellStyle name="Обычный 3 3 18" xfId="259"/>
    <cellStyle name="Обычный 3 3 19" xfId="273"/>
    <cellStyle name="Обычный 3 3 2" xfId="29"/>
    <cellStyle name="Обычный 3 3 2 2" xfId="286"/>
    <cellStyle name="Обычный 3 3 3" xfId="42"/>
    <cellStyle name="Обычный 3 3 4" xfId="55"/>
    <cellStyle name="Обычный 3 3 5" xfId="68"/>
    <cellStyle name="Обычный 3 3 6" xfId="81"/>
    <cellStyle name="Обычный 3 3 7" xfId="94"/>
    <cellStyle name="Обычный 3 3 8" xfId="107"/>
    <cellStyle name="Обычный 3 3 9" xfId="120"/>
    <cellStyle name="Обычный 3 4" xfId="20"/>
    <cellStyle name="Обычный 3 4 2" xfId="277"/>
    <cellStyle name="Обычный 3 5" xfId="33"/>
    <cellStyle name="Обычный 3 6" xfId="46"/>
    <cellStyle name="Обычный 3 7" xfId="59"/>
    <cellStyle name="Обычный 3 8" xfId="72"/>
    <cellStyle name="Обычный 3 9" xfId="85"/>
    <cellStyle name="Обычный 4" xfId="7"/>
    <cellStyle name="Обычный 4 2" xfId="164"/>
    <cellStyle name="Обычный 4 2 2" xfId="186"/>
    <cellStyle name="Обычный 5" xfId="161"/>
    <cellStyle name="Обычный 6" xfId="168"/>
    <cellStyle name="Обычный 7" xfId="244"/>
    <cellStyle name="Обычный_Для Аиды 2" xfId="13"/>
    <cellStyle name="Обычный_Пути достижения_20.07.2010" xfId="1"/>
    <cellStyle name="Обычный_Пути достижения_20.07.2010 2" xfId="2"/>
    <cellStyle name="Пояснение 2" xfId="288"/>
    <cellStyle name="Процентный 2" xfId="189"/>
    <cellStyle name="Финансовый 2" xfId="12"/>
    <cellStyle name="Финансовый 2 10" xfId="130"/>
    <cellStyle name="Финансовый 2 11" xfId="143"/>
    <cellStyle name="Финансовый 2 12" xfId="156"/>
    <cellStyle name="Финансовый 2 13" xfId="166"/>
    <cellStyle name="Финансовый 2 14" xfId="171"/>
    <cellStyle name="Финансовый 2 15" xfId="180"/>
    <cellStyle name="Финансовый 2 16" xfId="185"/>
    <cellStyle name="Финансовый 2 17" xfId="198"/>
    <cellStyle name="Финансовый 2 18" xfId="211"/>
    <cellStyle name="Финансовый 2 19" xfId="224"/>
    <cellStyle name="Финансовый 2 2" xfId="26"/>
    <cellStyle name="Финансовый 2 2 2" xfId="188"/>
    <cellStyle name="Финансовый 2 2 3" xfId="283"/>
    <cellStyle name="Финансовый 2 20" xfId="238"/>
    <cellStyle name="Финансовый 2 21" xfId="247"/>
    <cellStyle name="Финансовый 2 22" xfId="256"/>
    <cellStyle name="Финансовый 2 23" xfId="270"/>
    <cellStyle name="Финансовый 2 3" xfId="39"/>
    <cellStyle name="Финансовый 2 4" xfId="52"/>
    <cellStyle name="Финансовый 2 5" xfId="65"/>
    <cellStyle name="Финансовый 2 6" xfId="78"/>
    <cellStyle name="Финансовый 2 7" xfId="91"/>
    <cellStyle name="Финансовый 2 7 2" xfId="289"/>
    <cellStyle name="Финансовый 2 8" xfId="104"/>
    <cellStyle name="Финансовый 2 9" xfId="11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H716"/>
  <sheetViews>
    <sheetView view="pageBreakPreview" zoomScale="78" zoomScaleNormal="78" zoomScaleSheetLayoutView="78" workbookViewId="0">
      <pane ySplit="8" topLeftCell="A9" activePane="bottomLeft" state="frozen"/>
      <selection activeCell="H1" sqref="H1"/>
      <selection pane="bottomLeft" activeCell="P10" sqref="P10"/>
    </sheetView>
  </sheetViews>
  <sheetFormatPr defaultRowHeight="15" x14ac:dyDescent="0.25"/>
  <cols>
    <col min="1" max="1" width="4.5703125" style="1" customWidth="1"/>
    <col min="2" max="2" width="51.140625" style="43" customWidth="1"/>
    <col min="3" max="3" width="12" style="1" customWidth="1"/>
    <col min="4" max="4" width="14" style="1" customWidth="1"/>
    <col min="5" max="5" width="11" style="1" customWidth="1"/>
    <col min="6" max="6" width="10.42578125" style="44" customWidth="1"/>
    <col min="7" max="7" width="10" style="45" customWidth="1"/>
    <col min="8" max="8" width="12.140625" style="1" customWidth="1"/>
    <col min="9" max="9" width="11.42578125" style="1" customWidth="1"/>
    <col min="10" max="10" width="12.28515625" style="46" customWidth="1"/>
    <col min="11" max="11" width="69.7109375" style="52" customWidth="1"/>
    <col min="12" max="16384" width="9.140625" style="46"/>
  </cols>
  <sheetData>
    <row r="1" spans="1:12" ht="15" hidden="1" customHeight="1" x14ac:dyDescent="0.25">
      <c r="A1" s="190"/>
      <c r="B1" s="190"/>
      <c r="C1" s="190"/>
      <c r="D1" s="190"/>
      <c r="E1" s="190"/>
      <c r="F1" s="190"/>
      <c r="G1" s="190"/>
      <c r="H1" s="190"/>
      <c r="I1" s="190"/>
      <c r="J1" s="190"/>
      <c r="K1" s="190"/>
    </row>
    <row r="2" spans="1:12" ht="15" customHeight="1" x14ac:dyDescent="0.25">
      <c r="A2" s="190"/>
      <c r="B2" s="478" t="s">
        <v>1550</v>
      </c>
      <c r="C2" s="478"/>
      <c r="D2" s="478"/>
      <c r="E2" s="478"/>
      <c r="F2" s="478"/>
      <c r="G2" s="478"/>
      <c r="H2" s="478"/>
      <c r="I2" s="478"/>
      <c r="J2" s="478"/>
      <c r="K2" s="478"/>
      <c r="L2" s="478"/>
    </row>
    <row r="3" spans="1:12" ht="15" customHeight="1" x14ac:dyDescent="0.25">
      <c r="A3" s="190"/>
      <c r="B3" s="478" t="s">
        <v>1551</v>
      </c>
      <c r="C3" s="478"/>
      <c r="D3" s="478"/>
      <c r="E3" s="478"/>
      <c r="F3" s="478"/>
      <c r="G3" s="478"/>
      <c r="H3" s="478"/>
      <c r="I3" s="478"/>
      <c r="J3" s="478"/>
      <c r="K3" s="478"/>
      <c r="L3" s="478"/>
    </row>
    <row r="4" spans="1:12" ht="18" customHeight="1" x14ac:dyDescent="0.25">
      <c r="A4" s="190"/>
      <c r="B4" s="478" t="s">
        <v>1549</v>
      </c>
      <c r="C4" s="478"/>
      <c r="D4" s="478"/>
      <c r="E4" s="478"/>
      <c r="F4" s="478"/>
      <c r="G4" s="478"/>
      <c r="H4" s="478"/>
      <c r="I4" s="478"/>
      <c r="J4" s="478"/>
      <c r="K4" s="478"/>
      <c r="L4" s="478"/>
    </row>
    <row r="5" spans="1:12" ht="21.75" customHeight="1" x14ac:dyDescent="0.25">
      <c r="A5" s="480" t="s">
        <v>1552</v>
      </c>
      <c r="B5" s="480"/>
      <c r="C5" s="480"/>
      <c r="D5" s="480"/>
      <c r="E5" s="480"/>
      <c r="F5" s="480"/>
      <c r="G5" s="480"/>
      <c r="H5" s="480"/>
      <c r="I5" s="480"/>
      <c r="J5" s="480"/>
      <c r="K5" s="480"/>
    </row>
    <row r="6" spans="1:12" ht="21.75" customHeight="1" x14ac:dyDescent="0.25">
      <c r="A6" s="191"/>
      <c r="B6" s="191"/>
      <c r="C6" s="191"/>
      <c r="D6" s="192" t="s">
        <v>1553</v>
      </c>
      <c r="E6" s="192"/>
      <c r="F6" s="192"/>
      <c r="G6" s="192"/>
      <c r="H6" s="192"/>
      <c r="I6" s="192"/>
      <c r="J6" s="192"/>
      <c r="K6" s="479"/>
    </row>
    <row r="7" spans="1:12" ht="39.75" customHeight="1" x14ac:dyDescent="0.25">
      <c r="A7" s="159" t="s">
        <v>0</v>
      </c>
      <c r="B7" s="141" t="s">
        <v>1</v>
      </c>
      <c r="C7" s="141" t="s">
        <v>2</v>
      </c>
      <c r="D7" s="141" t="s">
        <v>617</v>
      </c>
      <c r="E7" s="141" t="s">
        <v>3</v>
      </c>
      <c r="F7" s="154" t="s">
        <v>618</v>
      </c>
      <c r="G7" s="154"/>
      <c r="H7" s="154"/>
      <c r="I7" s="164" t="s">
        <v>201</v>
      </c>
      <c r="J7" s="162" t="s">
        <v>4</v>
      </c>
      <c r="K7" s="162" t="s">
        <v>622</v>
      </c>
    </row>
    <row r="8" spans="1:12" ht="46.5" customHeight="1" x14ac:dyDescent="0.25">
      <c r="A8" s="159"/>
      <c r="B8" s="141"/>
      <c r="C8" s="141"/>
      <c r="D8" s="141"/>
      <c r="E8" s="141"/>
      <c r="F8" s="34" t="s">
        <v>621</v>
      </c>
      <c r="G8" s="7" t="s">
        <v>619</v>
      </c>
      <c r="H8" s="4" t="s">
        <v>620</v>
      </c>
      <c r="I8" s="165"/>
      <c r="J8" s="163"/>
      <c r="K8" s="163"/>
    </row>
    <row r="9" spans="1:12" x14ac:dyDescent="0.25">
      <c r="A9" s="135">
        <v>1</v>
      </c>
      <c r="B9" s="135">
        <v>2</v>
      </c>
      <c r="C9" s="135">
        <v>3</v>
      </c>
      <c r="D9" s="135">
        <v>4</v>
      </c>
      <c r="E9" s="135">
        <v>5</v>
      </c>
      <c r="F9" s="136">
        <v>6</v>
      </c>
      <c r="G9" s="78">
        <v>7</v>
      </c>
      <c r="H9" s="135">
        <v>8</v>
      </c>
      <c r="I9" s="135">
        <v>9</v>
      </c>
      <c r="J9" s="135">
        <v>10</v>
      </c>
      <c r="K9" s="135">
        <v>11</v>
      </c>
    </row>
    <row r="10" spans="1:12" ht="15" customHeight="1" x14ac:dyDescent="0.25">
      <c r="A10" s="142" t="s">
        <v>5</v>
      </c>
      <c r="B10" s="168"/>
      <c r="C10" s="168"/>
      <c r="D10" s="168"/>
      <c r="E10" s="168"/>
      <c r="F10" s="168"/>
      <c r="G10" s="168"/>
      <c r="H10" s="168"/>
      <c r="I10" s="168"/>
      <c r="J10" s="168"/>
      <c r="K10" s="51"/>
    </row>
    <row r="11" spans="1:12" ht="15" customHeight="1" x14ac:dyDescent="0.25">
      <c r="A11" s="152" t="s">
        <v>18</v>
      </c>
      <c r="B11" s="153"/>
      <c r="C11" s="153"/>
      <c r="D11" s="153"/>
      <c r="E11" s="153"/>
      <c r="F11" s="153"/>
      <c r="G11" s="153"/>
      <c r="H11" s="153"/>
      <c r="I11" s="153"/>
      <c r="J11" s="153"/>
      <c r="K11" s="51"/>
    </row>
    <row r="12" spans="1:12" ht="41.25" customHeight="1" x14ac:dyDescent="0.25">
      <c r="A12" s="131">
        <v>1</v>
      </c>
      <c r="B12" s="193" t="s">
        <v>519</v>
      </c>
      <c r="C12" s="131" t="s">
        <v>15</v>
      </c>
      <c r="D12" s="131" t="s">
        <v>808</v>
      </c>
      <c r="E12" s="131" t="s">
        <v>1529</v>
      </c>
      <c r="F12" s="194">
        <v>10851</v>
      </c>
      <c r="G12" s="195">
        <v>10851</v>
      </c>
      <c r="H12" s="196" t="s">
        <v>543</v>
      </c>
      <c r="I12" s="131" t="s">
        <v>543</v>
      </c>
      <c r="J12" s="131" t="s">
        <v>543</v>
      </c>
      <c r="K12" s="197" t="s">
        <v>798</v>
      </c>
    </row>
    <row r="13" spans="1:12" ht="42.75" customHeight="1" x14ac:dyDescent="0.25">
      <c r="A13" s="131">
        <v>2</v>
      </c>
      <c r="B13" s="193" t="s">
        <v>16</v>
      </c>
      <c r="C13" s="131" t="s">
        <v>17</v>
      </c>
      <c r="D13" s="131" t="s">
        <v>808</v>
      </c>
      <c r="E13" s="131" t="s">
        <v>1529</v>
      </c>
      <c r="F13" s="194">
        <v>20.100000000000001</v>
      </c>
      <c r="G13" s="195">
        <v>20.100000000000001</v>
      </c>
      <c r="H13" s="196" t="s">
        <v>543</v>
      </c>
      <c r="I13" s="131" t="s">
        <v>543</v>
      </c>
      <c r="J13" s="131" t="s">
        <v>543</v>
      </c>
      <c r="K13" s="197" t="s">
        <v>799</v>
      </c>
    </row>
    <row r="14" spans="1:12" ht="62.25" customHeight="1" x14ac:dyDescent="0.25">
      <c r="A14" s="131">
        <v>3</v>
      </c>
      <c r="B14" s="193" t="s">
        <v>10</v>
      </c>
      <c r="C14" s="131" t="s">
        <v>11</v>
      </c>
      <c r="D14" s="131" t="s">
        <v>808</v>
      </c>
      <c r="E14" s="131" t="s">
        <v>1529</v>
      </c>
      <c r="F14" s="194">
        <v>19.100000000000001</v>
      </c>
      <c r="G14" s="195">
        <v>19.100000000000001</v>
      </c>
      <c r="H14" s="196" t="s">
        <v>543</v>
      </c>
      <c r="I14" s="131" t="s">
        <v>543</v>
      </c>
      <c r="J14" s="131" t="s">
        <v>543</v>
      </c>
      <c r="K14" s="197" t="s">
        <v>800</v>
      </c>
    </row>
    <row r="15" spans="1:12" s="50" customFormat="1" x14ac:dyDescent="0.25">
      <c r="A15" s="131"/>
      <c r="B15" s="2" t="s">
        <v>194</v>
      </c>
      <c r="C15" s="2"/>
      <c r="D15" s="2"/>
      <c r="E15" s="2"/>
      <c r="F15" s="47"/>
      <c r="G15" s="48"/>
      <c r="H15" s="2"/>
      <c r="I15" s="2"/>
      <c r="J15" s="49"/>
      <c r="K15" s="53"/>
    </row>
    <row r="16" spans="1:12" s="50" customFormat="1" ht="72" customHeight="1" x14ac:dyDescent="0.25">
      <c r="A16" s="131">
        <v>1</v>
      </c>
      <c r="B16" s="193" t="s">
        <v>262</v>
      </c>
      <c r="C16" s="131" t="s">
        <v>802</v>
      </c>
      <c r="D16" s="131" t="s">
        <v>543</v>
      </c>
      <c r="E16" s="131" t="s">
        <v>1529</v>
      </c>
      <c r="F16" s="198"/>
      <c r="G16" s="199"/>
      <c r="H16" s="199"/>
      <c r="I16" s="131"/>
      <c r="J16" s="200"/>
      <c r="K16" s="197" t="s">
        <v>801</v>
      </c>
    </row>
    <row r="17" spans="1:11" s="50" customFormat="1" ht="45" customHeight="1" x14ac:dyDescent="0.25">
      <c r="A17" s="131">
        <v>2</v>
      </c>
      <c r="B17" s="193" t="s">
        <v>267</v>
      </c>
      <c r="C17" s="131" t="s">
        <v>802</v>
      </c>
      <c r="D17" s="131" t="s">
        <v>543</v>
      </c>
      <c r="E17" s="131" t="s">
        <v>1530</v>
      </c>
      <c r="F17" s="198"/>
      <c r="G17" s="199"/>
      <c r="H17" s="199"/>
      <c r="I17" s="131"/>
      <c r="J17" s="200"/>
      <c r="K17" s="197" t="s">
        <v>803</v>
      </c>
    </row>
    <row r="18" spans="1:11" s="50" customFormat="1" ht="66" customHeight="1" x14ac:dyDescent="0.25">
      <c r="A18" s="131">
        <v>3</v>
      </c>
      <c r="B18" s="193" t="s">
        <v>268</v>
      </c>
      <c r="C18" s="131" t="s">
        <v>802</v>
      </c>
      <c r="D18" s="131" t="s">
        <v>543</v>
      </c>
      <c r="E18" s="131" t="s">
        <v>1531</v>
      </c>
      <c r="F18" s="198"/>
      <c r="G18" s="199"/>
      <c r="H18" s="199"/>
      <c r="I18" s="131"/>
      <c r="J18" s="200"/>
      <c r="K18" s="197" t="s">
        <v>804</v>
      </c>
    </row>
    <row r="19" spans="1:11" ht="15" customHeight="1" x14ac:dyDescent="0.25">
      <c r="A19" s="152" t="s">
        <v>19</v>
      </c>
      <c r="B19" s="153"/>
      <c r="C19" s="153"/>
      <c r="D19" s="153"/>
      <c r="E19" s="153"/>
      <c r="F19" s="153"/>
      <c r="G19" s="153"/>
      <c r="H19" s="153"/>
      <c r="I19" s="153"/>
      <c r="J19" s="153"/>
      <c r="K19" s="51"/>
    </row>
    <row r="20" spans="1:11" ht="44.25" customHeight="1" x14ac:dyDescent="0.25">
      <c r="A20" s="131">
        <v>1</v>
      </c>
      <c r="B20" s="193" t="s">
        <v>40</v>
      </c>
      <c r="C20" s="131" t="s">
        <v>9</v>
      </c>
      <c r="D20" s="201" t="s">
        <v>808</v>
      </c>
      <c r="E20" s="131" t="s">
        <v>1532</v>
      </c>
      <c r="F20" s="194">
        <v>14.3</v>
      </c>
      <c r="G20" s="195">
        <v>14.3</v>
      </c>
      <c r="H20" s="196" t="s">
        <v>543</v>
      </c>
      <c r="I20" s="131" t="s">
        <v>543</v>
      </c>
      <c r="J20" s="131" t="s">
        <v>543</v>
      </c>
      <c r="K20" s="202" t="s">
        <v>1396</v>
      </c>
    </row>
    <row r="21" spans="1:11" ht="42" customHeight="1" x14ac:dyDescent="0.25">
      <c r="A21" s="131">
        <v>2</v>
      </c>
      <c r="B21" s="193" t="s">
        <v>41</v>
      </c>
      <c r="C21" s="201" t="s">
        <v>52</v>
      </c>
      <c r="D21" s="201" t="s">
        <v>808</v>
      </c>
      <c r="E21" s="131" t="s">
        <v>1532</v>
      </c>
      <c r="F21" s="194">
        <v>1160</v>
      </c>
      <c r="G21" s="195">
        <v>1160</v>
      </c>
      <c r="H21" s="196">
        <v>1920.1</v>
      </c>
      <c r="I21" s="131" t="s">
        <v>543</v>
      </c>
      <c r="J21" s="131" t="s">
        <v>543</v>
      </c>
      <c r="K21" s="202" t="s">
        <v>1397</v>
      </c>
    </row>
    <row r="22" spans="1:11" ht="30" customHeight="1" x14ac:dyDescent="0.25">
      <c r="A22" s="131">
        <v>3</v>
      </c>
      <c r="B22" s="193" t="s">
        <v>20</v>
      </c>
      <c r="C22" s="131" t="s">
        <v>9</v>
      </c>
      <c r="D22" s="201" t="s">
        <v>808</v>
      </c>
      <c r="E22" s="131" t="s">
        <v>1532</v>
      </c>
      <c r="F22" s="194">
        <v>101.3</v>
      </c>
      <c r="G22" s="195">
        <v>101.3</v>
      </c>
      <c r="H22" s="196">
        <v>126.1</v>
      </c>
      <c r="I22" s="131" t="s">
        <v>543</v>
      </c>
      <c r="J22" s="131" t="s">
        <v>543</v>
      </c>
      <c r="K22" s="203" t="s">
        <v>749</v>
      </c>
    </row>
    <row r="23" spans="1:11" ht="78.75" customHeight="1" x14ac:dyDescent="0.25">
      <c r="A23" s="131">
        <v>4</v>
      </c>
      <c r="B23" s="193" t="s">
        <v>21</v>
      </c>
      <c r="C23" s="131" t="s">
        <v>9</v>
      </c>
      <c r="D23" s="131" t="s">
        <v>808</v>
      </c>
      <c r="E23" s="131" t="s">
        <v>1523</v>
      </c>
      <c r="F23" s="194">
        <v>101.5</v>
      </c>
      <c r="G23" s="195">
        <v>101.5</v>
      </c>
      <c r="H23" s="196">
        <v>84.2</v>
      </c>
      <c r="I23" s="131" t="s">
        <v>543</v>
      </c>
      <c r="J23" s="131" t="s">
        <v>543</v>
      </c>
      <c r="K23" s="32" t="s">
        <v>1443</v>
      </c>
    </row>
    <row r="24" spans="1:11" ht="46.5" customHeight="1" x14ac:dyDescent="0.25">
      <c r="A24" s="131">
        <v>5</v>
      </c>
      <c r="B24" s="193" t="s">
        <v>22</v>
      </c>
      <c r="C24" s="131" t="s">
        <v>9</v>
      </c>
      <c r="D24" s="131" t="s">
        <v>808</v>
      </c>
      <c r="E24" s="131" t="s">
        <v>1523</v>
      </c>
      <c r="F24" s="194">
        <v>101.7</v>
      </c>
      <c r="G24" s="195">
        <v>101.7</v>
      </c>
      <c r="H24" s="196">
        <v>106.6</v>
      </c>
      <c r="I24" s="131" t="s">
        <v>543</v>
      </c>
      <c r="J24" s="131" t="s">
        <v>543</v>
      </c>
      <c r="K24" s="32" t="s">
        <v>1240</v>
      </c>
    </row>
    <row r="25" spans="1:11" ht="39" customHeight="1" x14ac:dyDescent="0.25">
      <c r="A25" s="131">
        <v>6</v>
      </c>
      <c r="B25" s="193" t="s">
        <v>48</v>
      </c>
      <c r="C25" s="131" t="s">
        <v>46</v>
      </c>
      <c r="D25" s="131" t="s">
        <v>808</v>
      </c>
      <c r="E25" s="131" t="s">
        <v>1523</v>
      </c>
      <c r="F25" s="194">
        <v>3985</v>
      </c>
      <c r="G25" s="195">
        <v>3985</v>
      </c>
      <c r="H25" s="196" t="s">
        <v>543</v>
      </c>
      <c r="I25" s="131" t="s">
        <v>543</v>
      </c>
      <c r="J25" s="131" t="s">
        <v>543</v>
      </c>
      <c r="K25" s="32" t="s">
        <v>1400</v>
      </c>
    </row>
    <row r="26" spans="1:11" ht="71.25" customHeight="1" x14ac:dyDescent="0.25">
      <c r="A26" s="131">
        <v>7</v>
      </c>
      <c r="B26" s="204" t="s">
        <v>47</v>
      </c>
      <c r="C26" s="131" t="s">
        <v>8</v>
      </c>
      <c r="D26" s="131" t="s">
        <v>808</v>
      </c>
      <c r="E26" s="131" t="s">
        <v>1523</v>
      </c>
      <c r="F26" s="194">
        <v>786375</v>
      </c>
      <c r="G26" s="195">
        <v>786375</v>
      </c>
      <c r="H26" s="196">
        <v>720544.7</v>
      </c>
      <c r="I26" s="131" t="s">
        <v>543</v>
      </c>
      <c r="J26" s="131" t="s">
        <v>543</v>
      </c>
      <c r="K26" s="32" t="s">
        <v>1224</v>
      </c>
    </row>
    <row r="27" spans="1:11" ht="25.5" customHeight="1" x14ac:dyDescent="0.25">
      <c r="A27" s="157">
        <v>8</v>
      </c>
      <c r="B27" s="193" t="s">
        <v>28</v>
      </c>
      <c r="C27" s="155" t="s">
        <v>9</v>
      </c>
      <c r="D27" s="155" t="s">
        <v>809</v>
      </c>
      <c r="E27" s="155" t="s">
        <v>1523</v>
      </c>
      <c r="F27" s="194"/>
      <c r="G27" s="195"/>
      <c r="H27" s="196"/>
      <c r="I27" s="132" t="s">
        <v>543</v>
      </c>
      <c r="J27" s="132" t="s">
        <v>543</v>
      </c>
      <c r="K27" s="205" t="s">
        <v>1225</v>
      </c>
    </row>
    <row r="28" spans="1:11" x14ac:dyDescent="0.25">
      <c r="A28" s="157"/>
      <c r="B28" s="193" t="s">
        <v>65</v>
      </c>
      <c r="C28" s="158"/>
      <c r="D28" s="158"/>
      <c r="E28" s="158"/>
      <c r="F28" s="194">
        <v>100</v>
      </c>
      <c r="G28" s="195">
        <v>100</v>
      </c>
      <c r="H28" s="196" t="s">
        <v>543</v>
      </c>
      <c r="I28" s="133" t="s">
        <v>543</v>
      </c>
      <c r="J28" s="133" t="s">
        <v>543</v>
      </c>
      <c r="K28" s="206"/>
    </row>
    <row r="29" spans="1:11" x14ac:dyDescent="0.25">
      <c r="A29" s="157"/>
      <c r="B29" s="193" t="s">
        <v>66</v>
      </c>
      <c r="C29" s="158"/>
      <c r="D29" s="158"/>
      <c r="E29" s="158"/>
      <c r="F29" s="194">
        <v>100</v>
      </c>
      <c r="G29" s="195">
        <v>100</v>
      </c>
      <c r="H29" s="196" t="s">
        <v>543</v>
      </c>
      <c r="I29" s="133" t="s">
        <v>543</v>
      </c>
      <c r="J29" s="133" t="s">
        <v>543</v>
      </c>
      <c r="K29" s="206"/>
    </row>
    <row r="30" spans="1:11" x14ac:dyDescent="0.25">
      <c r="A30" s="157"/>
      <c r="B30" s="193" t="s">
        <v>67</v>
      </c>
      <c r="C30" s="158"/>
      <c r="D30" s="158"/>
      <c r="E30" s="158"/>
      <c r="F30" s="194">
        <v>100</v>
      </c>
      <c r="G30" s="195">
        <v>100</v>
      </c>
      <c r="H30" s="196" t="s">
        <v>543</v>
      </c>
      <c r="I30" s="133" t="s">
        <v>543</v>
      </c>
      <c r="J30" s="133" t="s">
        <v>543</v>
      </c>
      <c r="K30" s="206"/>
    </row>
    <row r="31" spans="1:11" x14ac:dyDescent="0.25">
      <c r="A31" s="157"/>
      <c r="B31" s="193" t="s">
        <v>68</v>
      </c>
      <c r="C31" s="158"/>
      <c r="D31" s="158"/>
      <c r="E31" s="158"/>
      <c r="F31" s="194">
        <v>100</v>
      </c>
      <c r="G31" s="195">
        <v>100</v>
      </c>
      <c r="H31" s="196" t="s">
        <v>543</v>
      </c>
      <c r="I31" s="133" t="s">
        <v>543</v>
      </c>
      <c r="J31" s="133" t="s">
        <v>543</v>
      </c>
      <c r="K31" s="206"/>
    </row>
    <row r="32" spans="1:11" x14ac:dyDescent="0.25">
      <c r="A32" s="157"/>
      <c r="B32" s="193" t="s">
        <v>69</v>
      </c>
      <c r="C32" s="158"/>
      <c r="D32" s="158"/>
      <c r="E32" s="158"/>
      <c r="F32" s="194">
        <v>80</v>
      </c>
      <c r="G32" s="195">
        <v>80</v>
      </c>
      <c r="H32" s="196" t="s">
        <v>543</v>
      </c>
      <c r="I32" s="133" t="s">
        <v>543</v>
      </c>
      <c r="J32" s="133" t="s">
        <v>543</v>
      </c>
      <c r="K32" s="206"/>
    </row>
    <row r="33" spans="1:11" ht="15.75" customHeight="1" x14ac:dyDescent="0.25">
      <c r="A33" s="157"/>
      <c r="B33" s="193" t="s">
        <v>70</v>
      </c>
      <c r="C33" s="156"/>
      <c r="D33" s="156"/>
      <c r="E33" s="156"/>
      <c r="F33" s="194">
        <v>100</v>
      </c>
      <c r="G33" s="195">
        <v>100</v>
      </c>
      <c r="H33" s="196" t="s">
        <v>543</v>
      </c>
      <c r="I33" s="134" t="s">
        <v>543</v>
      </c>
      <c r="J33" s="134" t="s">
        <v>543</v>
      </c>
      <c r="K33" s="207"/>
    </row>
    <row r="34" spans="1:11" ht="43.5" customHeight="1" x14ac:dyDescent="0.25">
      <c r="A34" s="131">
        <v>9</v>
      </c>
      <c r="B34" s="193" t="s">
        <v>34</v>
      </c>
      <c r="C34" s="131" t="s">
        <v>539</v>
      </c>
      <c r="D34" s="131" t="s">
        <v>808</v>
      </c>
      <c r="E34" s="131" t="s">
        <v>1523</v>
      </c>
      <c r="F34" s="194">
        <v>743.9</v>
      </c>
      <c r="G34" s="195">
        <v>743.9</v>
      </c>
      <c r="H34" s="196" t="s">
        <v>543</v>
      </c>
      <c r="I34" s="131" t="s">
        <v>543</v>
      </c>
      <c r="J34" s="131" t="s">
        <v>543</v>
      </c>
      <c r="K34" s="32" t="s">
        <v>1398</v>
      </c>
    </row>
    <row r="35" spans="1:11" ht="45.75" customHeight="1" x14ac:dyDescent="0.25">
      <c r="A35" s="131">
        <v>10</v>
      </c>
      <c r="B35" s="193" t="s">
        <v>35</v>
      </c>
      <c r="C35" s="131" t="s">
        <v>9</v>
      </c>
      <c r="D35" s="131" t="s">
        <v>808</v>
      </c>
      <c r="E35" s="131" t="s">
        <v>1523</v>
      </c>
      <c r="F35" s="194">
        <v>65</v>
      </c>
      <c r="G35" s="195">
        <v>65</v>
      </c>
      <c r="H35" s="196" t="s">
        <v>543</v>
      </c>
      <c r="I35" s="131" t="s">
        <v>543</v>
      </c>
      <c r="J35" s="131" t="s">
        <v>543</v>
      </c>
      <c r="K35" s="32" t="s">
        <v>1399</v>
      </c>
    </row>
    <row r="36" spans="1:11" ht="79.5" customHeight="1" x14ac:dyDescent="0.25">
      <c r="A36" s="131">
        <v>11</v>
      </c>
      <c r="B36" s="193" t="s">
        <v>23</v>
      </c>
      <c r="C36" s="131" t="s">
        <v>51</v>
      </c>
      <c r="D36" s="37" t="s">
        <v>809</v>
      </c>
      <c r="E36" s="131" t="s">
        <v>1523</v>
      </c>
      <c r="F36" s="194">
        <v>1639</v>
      </c>
      <c r="G36" s="195">
        <v>1639</v>
      </c>
      <c r="H36" s="196">
        <v>2209</v>
      </c>
      <c r="I36" s="131" t="s">
        <v>543</v>
      </c>
      <c r="J36" s="131" t="s">
        <v>543</v>
      </c>
      <c r="K36" s="32" t="s">
        <v>1545</v>
      </c>
    </row>
    <row r="37" spans="1:11" ht="87.75" customHeight="1" x14ac:dyDescent="0.25">
      <c r="A37" s="131">
        <v>12</v>
      </c>
      <c r="B37" s="193" t="s">
        <v>71</v>
      </c>
      <c r="C37" s="131" t="s">
        <v>45</v>
      </c>
      <c r="D37" s="37" t="s">
        <v>809</v>
      </c>
      <c r="E37" s="131" t="s">
        <v>1523</v>
      </c>
      <c r="F37" s="194">
        <v>9.5229999999999997</v>
      </c>
      <c r="G37" s="195">
        <v>9.5229999999999997</v>
      </c>
      <c r="H37" s="196">
        <v>6.7</v>
      </c>
      <c r="I37" s="131" t="s">
        <v>543</v>
      </c>
      <c r="J37" s="131" t="s">
        <v>543</v>
      </c>
      <c r="K37" s="32" t="s">
        <v>1444</v>
      </c>
    </row>
    <row r="38" spans="1:11" ht="47.25" customHeight="1" x14ac:dyDescent="0.25">
      <c r="A38" s="131">
        <v>13</v>
      </c>
      <c r="B38" s="193" t="s">
        <v>24</v>
      </c>
      <c r="C38" s="131" t="s">
        <v>9</v>
      </c>
      <c r="D38" s="37" t="s">
        <v>809</v>
      </c>
      <c r="E38" s="131" t="s">
        <v>1523</v>
      </c>
      <c r="F38" s="194">
        <v>97.6</v>
      </c>
      <c r="G38" s="195">
        <v>97.6</v>
      </c>
      <c r="H38" s="194">
        <v>98.5</v>
      </c>
      <c r="I38" s="131" t="s">
        <v>543</v>
      </c>
      <c r="J38" s="131" t="s">
        <v>543</v>
      </c>
      <c r="K38" s="32" t="s">
        <v>1241</v>
      </c>
    </row>
    <row r="39" spans="1:11" ht="78" customHeight="1" x14ac:dyDescent="0.25">
      <c r="A39" s="131">
        <v>14</v>
      </c>
      <c r="B39" s="193" t="s">
        <v>25</v>
      </c>
      <c r="C39" s="131" t="s">
        <v>9</v>
      </c>
      <c r="D39" s="37" t="s">
        <v>809</v>
      </c>
      <c r="E39" s="131" t="s">
        <v>1523</v>
      </c>
      <c r="F39" s="194">
        <v>125.8</v>
      </c>
      <c r="G39" s="195">
        <v>125.8</v>
      </c>
      <c r="H39" s="196">
        <v>77.3</v>
      </c>
      <c r="I39" s="131" t="s">
        <v>543</v>
      </c>
      <c r="J39" s="131" t="s">
        <v>543</v>
      </c>
      <c r="K39" s="32" t="s">
        <v>1226</v>
      </c>
    </row>
    <row r="40" spans="1:11" ht="84.75" customHeight="1" x14ac:dyDescent="0.25">
      <c r="A40" s="131">
        <v>15</v>
      </c>
      <c r="B40" s="193" t="s">
        <v>26</v>
      </c>
      <c r="C40" s="131" t="s">
        <v>45</v>
      </c>
      <c r="D40" s="37" t="s">
        <v>809</v>
      </c>
      <c r="E40" s="131" t="s">
        <v>1523</v>
      </c>
      <c r="F40" s="194">
        <v>763.5</v>
      </c>
      <c r="G40" s="195">
        <v>763.5</v>
      </c>
      <c r="H40" s="196">
        <v>4616.1000000000004</v>
      </c>
      <c r="I40" s="131" t="s">
        <v>543</v>
      </c>
      <c r="J40" s="131" t="s">
        <v>543</v>
      </c>
      <c r="K40" s="32" t="s">
        <v>1242</v>
      </c>
    </row>
    <row r="41" spans="1:11" ht="37.5" customHeight="1" x14ac:dyDescent="0.25">
      <c r="A41" s="131">
        <v>16</v>
      </c>
      <c r="B41" s="193" t="s">
        <v>27</v>
      </c>
      <c r="C41" s="131" t="s">
        <v>49</v>
      </c>
      <c r="D41" s="131" t="s">
        <v>808</v>
      </c>
      <c r="E41" s="131" t="s">
        <v>1523</v>
      </c>
      <c r="F41" s="194">
        <v>379</v>
      </c>
      <c r="G41" s="195">
        <v>379</v>
      </c>
      <c r="H41" s="196" t="s">
        <v>543</v>
      </c>
      <c r="I41" s="131" t="s">
        <v>543</v>
      </c>
      <c r="J41" s="131" t="s">
        <v>543</v>
      </c>
      <c r="K41" s="32" t="s">
        <v>1401</v>
      </c>
    </row>
    <row r="42" spans="1:11" ht="42" customHeight="1" x14ac:dyDescent="0.25">
      <c r="A42" s="131">
        <v>17</v>
      </c>
      <c r="B42" s="193" t="s">
        <v>29</v>
      </c>
      <c r="C42" s="131" t="s">
        <v>50</v>
      </c>
      <c r="D42" s="131" t="s">
        <v>808</v>
      </c>
      <c r="E42" s="131" t="s">
        <v>1523</v>
      </c>
      <c r="F42" s="194">
        <v>1</v>
      </c>
      <c r="G42" s="195">
        <v>1</v>
      </c>
      <c r="H42" s="196">
        <v>1</v>
      </c>
      <c r="I42" s="131" t="s">
        <v>543</v>
      </c>
      <c r="J42" s="131" t="s">
        <v>543</v>
      </c>
      <c r="K42" s="32" t="s">
        <v>1445</v>
      </c>
    </row>
    <row r="43" spans="1:11" ht="59.25" customHeight="1" x14ac:dyDescent="0.25">
      <c r="A43" s="131">
        <v>18</v>
      </c>
      <c r="B43" s="193" t="s">
        <v>30</v>
      </c>
      <c r="C43" s="131" t="s">
        <v>50</v>
      </c>
      <c r="D43" s="131" t="s">
        <v>808</v>
      </c>
      <c r="E43" s="131" t="s">
        <v>1523</v>
      </c>
      <c r="F43" s="194">
        <v>3</v>
      </c>
      <c r="G43" s="195">
        <v>3</v>
      </c>
      <c r="H43" s="196">
        <v>2.8</v>
      </c>
      <c r="I43" s="131" t="s">
        <v>543</v>
      </c>
      <c r="J43" s="131" t="s">
        <v>543</v>
      </c>
      <c r="K43" s="32" t="s">
        <v>1446</v>
      </c>
    </row>
    <row r="44" spans="1:11" ht="45.75" customHeight="1" x14ac:dyDescent="0.25">
      <c r="A44" s="131">
        <v>19</v>
      </c>
      <c r="B44" s="193" t="s">
        <v>31</v>
      </c>
      <c r="C44" s="131" t="s">
        <v>50</v>
      </c>
      <c r="D44" s="131" t="s">
        <v>808</v>
      </c>
      <c r="E44" s="131" t="s">
        <v>1523</v>
      </c>
      <c r="F44" s="194">
        <v>12.6</v>
      </c>
      <c r="G44" s="195">
        <v>12.6</v>
      </c>
      <c r="H44" s="196">
        <v>15.2</v>
      </c>
      <c r="I44" s="131" t="s">
        <v>543</v>
      </c>
      <c r="J44" s="131" t="s">
        <v>543</v>
      </c>
      <c r="K44" s="137" t="s">
        <v>749</v>
      </c>
    </row>
    <row r="45" spans="1:11" ht="35.25" customHeight="1" x14ac:dyDescent="0.25">
      <c r="A45" s="131">
        <v>20</v>
      </c>
      <c r="B45" s="193" t="s">
        <v>32</v>
      </c>
      <c r="C45" s="131" t="s">
        <v>50</v>
      </c>
      <c r="D45" s="131" t="s">
        <v>808</v>
      </c>
      <c r="E45" s="131" t="s">
        <v>1523</v>
      </c>
      <c r="F45" s="194">
        <v>2.1</v>
      </c>
      <c r="G45" s="195">
        <v>2.1</v>
      </c>
      <c r="H45" s="196" t="s">
        <v>543</v>
      </c>
      <c r="I45" s="131" t="s">
        <v>543</v>
      </c>
      <c r="J45" s="131" t="s">
        <v>543</v>
      </c>
      <c r="K45" s="32" t="s">
        <v>1402</v>
      </c>
    </row>
    <row r="46" spans="1:11" ht="37.5" customHeight="1" x14ac:dyDescent="0.25">
      <c r="A46" s="131">
        <v>21</v>
      </c>
      <c r="B46" s="193" t="s">
        <v>33</v>
      </c>
      <c r="C46" s="131" t="s">
        <v>50</v>
      </c>
      <c r="D46" s="131" t="s">
        <v>808</v>
      </c>
      <c r="E46" s="131" t="s">
        <v>1523</v>
      </c>
      <c r="F46" s="194">
        <v>34.299999999999997</v>
      </c>
      <c r="G46" s="195">
        <v>34.299999999999997</v>
      </c>
      <c r="H46" s="196">
        <v>62</v>
      </c>
      <c r="I46" s="131" t="s">
        <v>543</v>
      </c>
      <c r="J46" s="131" t="s">
        <v>543</v>
      </c>
      <c r="K46" s="32" t="s">
        <v>1403</v>
      </c>
    </row>
    <row r="47" spans="1:11" ht="75" customHeight="1" x14ac:dyDescent="0.25">
      <c r="A47" s="131">
        <v>22</v>
      </c>
      <c r="B47" s="193" t="s">
        <v>36</v>
      </c>
      <c r="C47" s="131" t="s">
        <v>8</v>
      </c>
      <c r="D47" s="131" t="s">
        <v>808</v>
      </c>
      <c r="E47" s="131" t="s">
        <v>1523</v>
      </c>
      <c r="F47" s="194">
        <v>101605.97100000001</v>
      </c>
      <c r="G47" s="195">
        <v>101606</v>
      </c>
      <c r="H47" s="196">
        <v>102449.3</v>
      </c>
      <c r="I47" s="131" t="s">
        <v>543</v>
      </c>
      <c r="J47" s="131" t="s">
        <v>543</v>
      </c>
      <c r="K47" s="32" t="s">
        <v>1447</v>
      </c>
    </row>
    <row r="48" spans="1:11" ht="123.75" customHeight="1" x14ac:dyDescent="0.25">
      <c r="A48" s="131">
        <v>23</v>
      </c>
      <c r="B48" s="193" t="s">
        <v>37</v>
      </c>
      <c r="C48" s="131" t="s">
        <v>8</v>
      </c>
      <c r="D48" s="131" t="s">
        <v>808</v>
      </c>
      <c r="E48" s="131" t="s">
        <v>1523</v>
      </c>
      <c r="F48" s="194">
        <v>13630.464</v>
      </c>
      <c r="G48" s="195">
        <v>13630.6</v>
      </c>
      <c r="H48" s="196">
        <v>9650.4</v>
      </c>
      <c r="I48" s="131" t="s">
        <v>543</v>
      </c>
      <c r="J48" s="131" t="s">
        <v>543</v>
      </c>
      <c r="K48" s="32" t="s">
        <v>1448</v>
      </c>
    </row>
    <row r="49" spans="1:11" ht="135" customHeight="1" x14ac:dyDescent="0.25">
      <c r="A49" s="131">
        <v>24</v>
      </c>
      <c r="B49" s="193" t="s">
        <v>38</v>
      </c>
      <c r="C49" s="131" t="s">
        <v>51</v>
      </c>
      <c r="D49" s="37" t="s">
        <v>809</v>
      </c>
      <c r="E49" s="131" t="s">
        <v>1523</v>
      </c>
      <c r="F49" s="194">
        <v>6</v>
      </c>
      <c r="G49" s="195">
        <v>6</v>
      </c>
      <c r="H49" s="196">
        <v>4</v>
      </c>
      <c r="I49" s="131" t="s">
        <v>543</v>
      </c>
      <c r="J49" s="131" t="s">
        <v>543</v>
      </c>
      <c r="K49" s="32" t="s">
        <v>1227</v>
      </c>
    </row>
    <row r="50" spans="1:11" ht="50.25" customHeight="1" x14ac:dyDescent="0.25">
      <c r="A50" s="131">
        <v>25</v>
      </c>
      <c r="B50" s="193" t="s">
        <v>39</v>
      </c>
      <c r="C50" s="131" t="s">
        <v>9</v>
      </c>
      <c r="D50" s="131" t="s">
        <v>808</v>
      </c>
      <c r="E50" s="131" t="s">
        <v>1523</v>
      </c>
      <c r="F50" s="194">
        <v>9</v>
      </c>
      <c r="G50" s="195">
        <v>9</v>
      </c>
      <c r="H50" s="196" t="s">
        <v>543</v>
      </c>
      <c r="I50" s="131" t="s">
        <v>543</v>
      </c>
      <c r="J50" s="131" t="s">
        <v>543</v>
      </c>
      <c r="K50" s="32" t="s">
        <v>1449</v>
      </c>
    </row>
    <row r="51" spans="1:11" ht="57" customHeight="1" x14ac:dyDescent="0.25">
      <c r="A51" s="131">
        <v>26</v>
      </c>
      <c r="B51" s="193" t="s">
        <v>42</v>
      </c>
      <c r="C51" s="201" t="s">
        <v>53</v>
      </c>
      <c r="D51" s="201" t="s">
        <v>809</v>
      </c>
      <c r="E51" s="131" t="s">
        <v>1507</v>
      </c>
      <c r="F51" s="194"/>
      <c r="G51" s="195"/>
      <c r="H51" s="196"/>
      <c r="I51" s="131" t="s">
        <v>543</v>
      </c>
      <c r="J51" s="131" t="s">
        <v>543</v>
      </c>
      <c r="K51" s="208" t="s">
        <v>1031</v>
      </c>
    </row>
    <row r="52" spans="1:11" ht="66.75" customHeight="1" x14ac:dyDescent="0.25">
      <c r="A52" s="131">
        <v>27</v>
      </c>
      <c r="B52" s="193" t="s">
        <v>43</v>
      </c>
      <c r="C52" s="131" t="s">
        <v>9</v>
      </c>
      <c r="D52" s="201" t="s">
        <v>809</v>
      </c>
      <c r="E52" s="131" t="s">
        <v>1507</v>
      </c>
      <c r="F52" s="194">
        <v>4.5999999999999996</v>
      </c>
      <c r="G52" s="195">
        <v>4.5999999999999996</v>
      </c>
      <c r="H52" s="209">
        <v>4.29</v>
      </c>
      <c r="I52" s="131" t="s">
        <v>543</v>
      </c>
      <c r="J52" s="131" t="s">
        <v>543</v>
      </c>
      <c r="K52" s="130" t="s">
        <v>1032</v>
      </c>
    </row>
    <row r="53" spans="1:11" ht="15" customHeight="1" x14ac:dyDescent="0.25">
      <c r="A53" s="146" t="s">
        <v>194</v>
      </c>
      <c r="B53" s="166"/>
      <c r="C53" s="166"/>
      <c r="D53" s="166"/>
      <c r="E53" s="167"/>
      <c r="F53" s="33"/>
      <c r="G53" s="8"/>
      <c r="H53" s="3"/>
      <c r="I53" s="3"/>
      <c r="J53" s="3"/>
      <c r="K53" s="51"/>
    </row>
    <row r="54" spans="1:11" ht="52.5" customHeight="1" x14ac:dyDescent="0.25">
      <c r="A54" s="131">
        <v>1</v>
      </c>
      <c r="B54" s="193" t="s">
        <v>572</v>
      </c>
      <c r="C54" s="131" t="s">
        <v>802</v>
      </c>
      <c r="D54" s="201" t="s">
        <v>543</v>
      </c>
      <c r="E54" s="131" t="s">
        <v>12</v>
      </c>
      <c r="F54" s="194"/>
      <c r="G54" s="210"/>
      <c r="H54" s="210"/>
      <c r="I54" s="210"/>
      <c r="J54" s="211"/>
      <c r="K54" s="212" t="s">
        <v>1228</v>
      </c>
    </row>
    <row r="55" spans="1:11" ht="45" customHeight="1" x14ac:dyDescent="0.25">
      <c r="A55" s="157">
        <v>2</v>
      </c>
      <c r="B55" s="213" t="s">
        <v>319</v>
      </c>
      <c r="C55" s="155" t="s">
        <v>8</v>
      </c>
      <c r="D55" s="157" t="s">
        <v>543</v>
      </c>
      <c r="E55" s="155" t="s">
        <v>1523</v>
      </c>
      <c r="F55" s="194">
        <v>1730</v>
      </c>
      <c r="G55" s="214">
        <v>1730</v>
      </c>
      <c r="H55" s="214">
        <v>1730</v>
      </c>
      <c r="I55" s="131" t="s">
        <v>7</v>
      </c>
      <c r="J55" s="200" t="s">
        <v>339</v>
      </c>
      <c r="K55" s="215" t="s">
        <v>1229</v>
      </c>
    </row>
    <row r="56" spans="1:11" ht="51.75" customHeight="1" x14ac:dyDescent="0.25">
      <c r="A56" s="157"/>
      <c r="B56" s="213"/>
      <c r="C56" s="156"/>
      <c r="D56" s="157"/>
      <c r="E56" s="156"/>
      <c r="F56" s="194"/>
      <c r="G56" s="214">
        <v>0</v>
      </c>
      <c r="H56" s="216">
        <v>1628.7</v>
      </c>
      <c r="I56" s="131" t="s">
        <v>244</v>
      </c>
      <c r="J56" s="200" t="s">
        <v>600</v>
      </c>
      <c r="K56" s="217"/>
    </row>
    <row r="57" spans="1:11" ht="30" customHeight="1" x14ac:dyDescent="0.25">
      <c r="A57" s="155">
        <v>3</v>
      </c>
      <c r="B57" s="215" t="s">
        <v>320</v>
      </c>
      <c r="C57" s="155" t="s">
        <v>8</v>
      </c>
      <c r="D57" s="155" t="s">
        <v>543</v>
      </c>
      <c r="E57" s="155" t="s">
        <v>1523</v>
      </c>
      <c r="F57" s="194"/>
      <c r="G57" s="214">
        <v>0</v>
      </c>
      <c r="H57" s="216">
        <v>3000</v>
      </c>
      <c r="I57" s="131" t="s">
        <v>244</v>
      </c>
      <c r="J57" s="218">
        <v>741109000</v>
      </c>
      <c r="K57" s="205" t="s">
        <v>791</v>
      </c>
    </row>
    <row r="58" spans="1:11" ht="42.75" customHeight="1" x14ac:dyDescent="0.25">
      <c r="A58" s="156"/>
      <c r="B58" s="217"/>
      <c r="C58" s="156"/>
      <c r="D58" s="156"/>
      <c r="E58" s="156"/>
      <c r="F58" s="194">
        <v>4726.7</v>
      </c>
      <c r="G58" s="214">
        <v>4726.7</v>
      </c>
      <c r="H58" s="216">
        <v>4625.8</v>
      </c>
      <c r="I58" s="131" t="s">
        <v>7</v>
      </c>
      <c r="J58" s="200" t="s">
        <v>601</v>
      </c>
      <c r="K58" s="207"/>
    </row>
    <row r="59" spans="1:11" ht="44.25" customHeight="1" x14ac:dyDescent="0.25">
      <c r="A59" s="131">
        <v>4</v>
      </c>
      <c r="B59" s="219" t="s">
        <v>321</v>
      </c>
      <c r="C59" s="131" t="s">
        <v>8</v>
      </c>
      <c r="D59" s="131" t="s">
        <v>543</v>
      </c>
      <c r="E59" s="131" t="s">
        <v>1523</v>
      </c>
      <c r="F59" s="194">
        <v>180.6</v>
      </c>
      <c r="G59" s="214">
        <v>180.6</v>
      </c>
      <c r="H59" s="216">
        <v>178.9</v>
      </c>
      <c r="I59" s="131" t="s">
        <v>7</v>
      </c>
      <c r="J59" s="200" t="s">
        <v>602</v>
      </c>
      <c r="K59" s="193" t="s">
        <v>792</v>
      </c>
    </row>
    <row r="60" spans="1:11" ht="30" customHeight="1" x14ac:dyDescent="0.25">
      <c r="A60" s="157">
        <v>5</v>
      </c>
      <c r="B60" s="220" t="s">
        <v>322</v>
      </c>
      <c r="C60" s="157" t="s">
        <v>8</v>
      </c>
      <c r="D60" s="157" t="s">
        <v>543</v>
      </c>
      <c r="E60" s="155" t="s">
        <v>1523</v>
      </c>
      <c r="F60" s="194"/>
      <c r="G60" s="214">
        <v>0</v>
      </c>
      <c r="H60" s="216">
        <v>900</v>
      </c>
      <c r="I60" s="131" t="s">
        <v>244</v>
      </c>
      <c r="J60" s="200" t="s">
        <v>603</v>
      </c>
      <c r="K60" s="205" t="s">
        <v>793</v>
      </c>
    </row>
    <row r="61" spans="1:11" ht="21.75" customHeight="1" x14ac:dyDescent="0.25">
      <c r="A61" s="157"/>
      <c r="B61" s="220"/>
      <c r="C61" s="157"/>
      <c r="D61" s="157"/>
      <c r="E61" s="158"/>
      <c r="F61" s="194">
        <v>3000</v>
      </c>
      <c r="G61" s="214">
        <v>3000</v>
      </c>
      <c r="H61" s="216">
        <v>3000</v>
      </c>
      <c r="I61" s="131" t="s">
        <v>7</v>
      </c>
      <c r="J61" s="200" t="s">
        <v>340</v>
      </c>
      <c r="K61" s="206"/>
    </row>
    <row r="62" spans="1:11" ht="35.25" customHeight="1" x14ac:dyDescent="0.25">
      <c r="A62" s="157"/>
      <c r="B62" s="220"/>
      <c r="C62" s="157"/>
      <c r="D62" s="157"/>
      <c r="E62" s="156"/>
      <c r="F62" s="194"/>
      <c r="G62" s="214"/>
      <c r="H62" s="216"/>
      <c r="I62" s="131"/>
      <c r="J62" s="200" t="s">
        <v>604</v>
      </c>
      <c r="K62" s="207"/>
    </row>
    <row r="63" spans="1:11" ht="72.75" customHeight="1" x14ac:dyDescent="0.25">
      <c r="A63" s="131">
        <v>6</v>
      </c>
      <c r="B63" s="221" t="s">
        <v>323</v>
      </c>
      <c r="C63" s="131" t="s">
        <v>8</v>
      </c>
      <c r="D63" s="131" t="s">
        <v>543</v>
      </c>
      <c r="E63" s="131" t="s">
        <v>1523</v>
      </c>
      <c r="F63" s="194">
        <v>7500</v>
      </c>
      <c r="G63" s="214">
        <v>7500</v>
      </c>
      <c r="H63" s="45">
        <v>7150</v>
      </c>
      <c r="I63" s="131" t="s">
        <v>7</v>
      </c>
      <c r="J63" s="200" t="s">
        <v>341</v>
      </c>
      <c r="K63" s="193" t="s">
        <v>1450</v>
      </c>
    </row>
    <row r="64" spans="1:11" ht="39.75" customHeight="1" x14ac:dyDescent="0.25">
      <c r="A64" s="157">
        <v>7</v>
      </c>
      <c r="B64" s="213" t="s">
        <v>324</v>
      </c>
      <c r="C64" s="157" t="s">
        <v>8</v>
      </c>
      <c r="D64" s="155" t="s">
        <v>543</v>
      </c>
      <c r="E64" s="155" t="s">
        <v>1523</v>
      </c>
      <c r="F64" s="194"/>
      <c r="G64" s="214">
        <v>0</v>
      </c>
      <c r="H64" s="216">
        <v>494</v>
      </c>
      <c r="I64" s="131" t="s">
        <v>6</v>
      </c>
      <c r="J64" s="200" t="s">
        <v>605</v>
      </c>
      <c r="K64" s="222" t="s">
        <v>1230</v>
      </c>
    </row>
    <row r="65" spans="1:13" ht="33.75" customHeight="1" x14ac:dyDescent="0.25">
      <c r="A65" s="157"/>
      <c r="B65" s="213"/>
      <c r="C65" s="157"/>
      <c r="D65" s="156"/>
      <c r="E65" s="156"/>
      <c r="F65" s="194">
        <v>700</v>
      </c>
      <c r="G65" s="214">
        <v>700</v>
      </c>
      <c r="H65" s="216">
        <v>700</v>
      </c>
      <c r="I65" s="131" t="s">
        <v>7</v>
      </c>
      <c r="J65" s="200" t="s">
        <v>342</v>
      </c>
      <c r="K65" s="222"/>
    </row>
    <row r="66" spans="1:13" ht="114.75" customHeight="1" x14ac:dyDescent="0.25">
      <c r="A66" s="131">
        <v>8</v>
      </c>
      <c r="B66" s="223" t="s">
        <v>325</v>
      </c>
      <c r="C66" s="131" t="s">
        <v>8</v>
      </c>
      <c r="D66" s="131" t="s">
        <v>543</v>
      </c>
      <c r="E66" s="131" t="s">
        <v>1523</v>
      </c>
      <c r="F66" s="194">
        <v>7.5</v>
      </c>
      <c r="G66" s="214">
        <v>7.5</v>
      </c>
      <c r="H66" s="216">
        <v>38.6</v>
      </c>
      <c r="I66" s="131" t="s">
        <v>7</v>
      </c>
      <c r="J66" s="200" t="s">
        <v>343</v>
      </c>
      <c r="K66" s="193" t="s">
        <v>1231</v>
      </c>
    </row>
    <row r="67" spans="1:13" ht="23.25" customHeight="1" x14ac:dyDescent="0.25">
      <c r="A67" s="157">
        <v>9</v>
      </c>
      <c r="B67" s="213" t="s">
        <v>326</v>
      </c>
      <c r="C67" s="157" t="s">
        <v>8</v>
      </c>
      <c r="D67" s="157" t="s">
        <v>543</v>
      </c>
      <c r="E67" s="155" t="s">
        <v>1523</v>
      </c>
      <c r="F67" s="194"/>
      <c r="G67" s="214"/>
      <c r="H67" s="216"/>
      <c r="I67" s="131" t="s">
        <v>6</v>
      </c>
      <c r="J67" s="200"/>
      <c r="K67" s="205" t="s">
        <v>825</v>
      </c>
    </row>
    <row r="68" spans="1:13" ht="26.25" customHeight="1" x14ac:dyDescent="0.25">
      <c r="A68" s="157"/>
      <c r="B68" s="213"/>
      <c r="C68" s="157"/>
      <c r="D68" s="157"/>
      <c r="E68" s="158"/>
      <c r="F68" s="194"/>
      <c r="G68" s="214"/>
      <c r="H68" s="216">
        <v>11553.2</v>
      </c>
      <c r="I68" s="131" t="s">
        <v>7</v>
      </c>
      <c r="J68" s="200" t="s">
        <v>606</v>
      </c>
      <c r="K68" s="206"/>
    </row>
    <row r="69" spans="1:13" ht="18.75" customHeight="1" x14ac:dyDescent="0.25">
      <c r="A69" s="157"/>
      <c r="B69" s="213"/>
      <c r="C69" s="157"/>
      <c r="D69" s="157"/>
      <c r="E69" s="156"/>
      <c r="F69" s="194"/>
      <c r="G69" s="214"/>
      <c r="I69" s="131" t="s">
        <v>244</v>
      </c>
      <c r="J69" s="200"/>
      <c r="K69" s="207"/>
    </row>
    <row r="70" spans="1:13" ht="33" customHeight="1" x14ac:dyDescent="0.25">
      <c r="A70" s="155">
        <v>10</v>
      </c>
      <c r="B70" s="215" t="s">
        <v>327</v>
      </c>
      <c r="C70" s="155" t="s">
        <v>8</v>
      </c>
      <c r="D70" s="155" t="s">
        <v>543</v>
      </c>
      <c r="E70" s="155" t="s">
        <v>1523</v>
      </c>
      <c r="F70" s="194"/>
      <c r="G70" s="214"/>
      <c r="H70" s="216">
        <v>9046.2000000000007</v>
      </c>
      <c r="I70" s="131" t="s">
        <v>7</v>
      </c>
      <c r="J70" s="200" t="s">
        <v>797</v>
      </c>
      <c r="K70" s="205" t="s">
        <v>826</v>
      </c>
    </row>
    <row r="71" spans="1:13" ht="23.25" customHeight="1" x14ac:dyDescent="0.25">
      <c r="A71" s="156"/>
      <c r="B71" s="217"/>
      <c r="C71" s="156"/>
      <c r="D71" s="156"/>
      <c r="E71" s="156"/>
      <c r="F71" s="194"/>
      <c r="G71" s="214"/>
      <c r="I71" s="131" t="s">
        <v>244</v>
      </c>
      <c r="J71" s="200"/>
      <c r="K71" s="207"/>
    </row>
    <row r="72" spans="1:13" ht="39" customHeight="1" x14ac:dyDescent="0.25">
      <c r="A72" s="155">
        <v>11</v>
      </c>
      <c r="B72" s="215" t="s">
        <v>328</v>
      </c>
      <c r="C72" s="155" t="s">
        <v>8</v>
      </c>
      <c r="D72" s="155" t="s">
        <v>543</v>
      </c>
      <c r="E72" s="155" t="s">
        <v>1523</v>
      </c>
      <c r="F72" s="194"/>
      <c r="G72" s="214"/>
      <c r="H72" s="216"/>
      <c r="I72" s="131" t="s">
        <v>6</v>
      </c>
      <c r="J72" s="200"/>
      <c r="K72" s="224" t="s">
        <v>1232</v>
      </c>
    </row>
    <row r="73" spans="1:13" ht="35.25" customHeight="1" x14ac:dyDescent="0.25">
      <c r="A73" s="158"/>
      <c r="B73" s="225"/>
      <c r="C73" s="158"/>
      <c r="D73" s="158"/>
      <c r="E73" s="158"/>
      <c r="F73" s="194">
        <v>1.2</v>
      </c>
      <c r="G73" s="214">
        <v>1.2</v>
      </c>
      <c r="H73" s="216">
        <v>1</v>
      </c>
      <c r="I73" s="131" t="s">
        <v>7</v>
      </c>
      <c r="J73" s="200" t="s">
        <v>344</v>
      </c>
      <c r="K73" s="226"/>
    </row>
    <row r="74" spans="1:13" ht="26.25" customHeight="1" x14ac:dyDescent="0.25">
      <c r="A74" s="156"/>
      <c r="B74" s="217"/>
      <c r="C74" s="156"/>
      <c r="D74" s="156"/>
      <c r="E74" s="156"/>
      <c r="F74" s="194"/>
      <c r="G74" s="214"/>
      <c r="H74" s="216"/>
      <c r="I74" s="131" t="s">
        <v>244</v>
      </c>
      <c r="J74" s="200"/>
      <c r="K74" s="227"/>
    </row>
    <row r="75" spans="1:13" ht="18.75" customHeight="1" x14ac:dyDescent="0.25">
      <c r="A75" s="155">
        <v>12</v>
      </c>
      <c r="B75" s="215" t="s">
        <v>329</v>
      </c>
      <c r="C75" s="155" t="s">
        <v>8</v>
      </c>
      <c r="D75" s="155" t="s">
        <v>543</v>
      </c>
      <c r="E75" s="155" t="s">
        <v>1523</v>
      </c>
      <c r="F75" s="194"/>
      <c r="G75" s="214"/>
      <c r="H75" s="216"/>
      <c r="I75" s="131" t="s">
        <v>6</v>
      </c>
      <c r="J75" s="200"/>
      <c r="K75" s="205" t="s">
        <v>794</v>
      </c>
    </row>
    <row r="76" spans="1:13" ht="18.75" customHeight="1" x14ac:dyDescent="0.25">
      <c r="A76" s="158"/>
      <c r="B76" s="225"/>
      <c r="C76" s="158"/>
      <c r="D76" s="158"/>
      <c r="E76" s="158"/>
      <c r="F76" s="194"/>
      <c r="G76" s="214"/>
      <c r="H76" s="216">
        <v>16</v>
      </c>
      <c r="I76" s="131" t="s">
        <v>7</v>
      </c>
      <c r="J76" s="200" t="s">
        <v>607</v>
      </c>
      <c r="K76" s="206"/>
    </row>
    <row r="77" spans="1:13" ht="18.75" customHeight="1" x14ac:dyDescent="0.25">
      <c r="A77" s="156"/>
      <c r="B77" s="217"/>
      <c r="C77" s="156"/>
      <c r="D77" s="156"/>
      <c r="E77" s="156"/>
      <c r="F77" s="194"/>
      <c r="G77" s="214"/>
      <c r="H77" s="216"/>
      <c r="I77" s="131" t="s">
        <v>244</v>
      </c>
      <c r="J77" s="200"/>
      <c r="K77" s="207"/>
    </row>
    <row r="78" spans="1:13" ht="84.75" customHeight="1" x14ac:dyDescent="0.25">
      <c r="A78" s="131">
        <v>13</v>
      </c>
      <c r="B78" s="219" t="s">
        <v>330</v>
      </c>
      <c r="C78" s="131" t="s">
        <v>45</v>
      </c>
      <c r="D78" s="131" t="s">
        <v>543</v>
      </c>
      <c r="E78" s="131" t="s">
        <v>1523</v>
      </c>
      <c r="F78" s="194"/>
      <c r="G78" s="199"/>
      <c r="H78" s="199"/>
      <c r="I78" s="199"/>
      <c r="J78" s="228"/>
      <c r="K78" s="202" t="s">
        <v>810</v>
      </c>
      <c r="L78" s="54"/>
      <c r="M78" s="54"/>
    </row>
    <row r="79" spans="1:13" ht="81" customHeight="1" x14ac:dyDescent="0.25">
      <c r="A79" s="131">
        <v>14</v>
      </c>
      <c r="B79" s="219" t="s">
        <v>331</v>
      </c>
      <c r="C79" s="131" t="s">
        <v>332</v>
      </c>
      <c r="D79" s="131" t="s">
        <v>543</v>
      </c>
      <c r="E79" s="131" t="s">
        <v>1523</v>
      </c>
      <c r="F79" s="194"/>
      <c r="G79" s="199"/>
      <c r="H79" s="199"/>
      <c r="I79" s="199"/>
      <c r="J79" s="228"/>
      <c r="K79" s="202" t="s">
        <v>1233</v>
      </c>
      <c r="L79" s="229"/>
      <c r="M79" s="229"/>
    </row>
    <row r="80" spans="1:13" ht="90" customHeight="1" x14ac:dyDescent="0.25">
      <c r="A80" s="131">
        <v>15</v>
      </c>
      <c r="B80" s="219" t="s">
        <v>524</v>
      </c>
      <c r="C80" s="131" t="s">
        <v>333</v>
      </c>
      <c r="D80" s="131" t="s">
        <v>543</v>
      </c>
      <c r="E80" s="131" t="s">
        <v>1523</v>
      </c>
      <c r="F80" s="194"/>
      <c r="G80" s="199"/>
      <c r="H80" s="199"/>
      <c r="I80" s="199"/>
      <c r="J80" s="228"/>
      <c r="K80" s="202" t="s">
        <v>1250</v>
      </c>
      <c r="L80" s="229"/>
      <c r="M80" s="229"/>
    </row>
    <row r="81" spans="1:13 16362:16362" ht="57" customHeight="1" x14ac:dyDescent="0.25">
      <c r="A81" s="131">
        <v>16</v>
      </c>
      <c r="B81" s="219" t="s">
        <v>334</v>
      </c>
      <c r="C81" s="131" t="s">
        <v>50</v>
      </c>
      <c r="D81" s="131" t="s">
        <v>543</v>
      </c>
      <c r="E81" s="131" t="s">
        <v>1523</v>
      </c>
      <c r="F81" s="194"/>
      <c r="G81" s="199"/>
      <c r="H81" s="199"/>
      <c r="I81" s="199"/>
      <c r="J81" s="228"/>
      <c r="K81" s="199" t="s">
        <v>795</v>
      </c>
      <c r="L81" s="229"/>
      <c r="M81" s="229"/>
    </row>
    <row r="82" spans="1:13 16362:16362" ht="31.5" customHeight="1" x14ac:dyDescent="0.25">
      <c r="A82" s="131">
        <v>17</v>
      </c>
      <c r="B82" s="193" t="s">
        <v>335</v>
      </c>
      <c r="C82" s="131" t="s">
        <v>45</v>
      </c>
      <c r="D82" s="131" t="s">
        <v>543</v>
      </c>
      <c r="E82" s="131" t="s">
        <v>1523</v>
      </c>
      <c r="F82" s="194"/>
      <c r="G82" s="199"/>
      <c r="H82" s="199"/>
      <c r="I82" s="199"/>
      <c r="J82" s="228"/>
      <c r="K82" s="199" t="s">
        <v>1451</v>
      </c>
      <c r="L82" s="229"/>
      <c r="M82" s="229"/>
    </row>
    <row r="83" spans="1:13 16362:16362" ht="45.75" customHeight="1" x14ac:dyDescent="0.25">
      <c r="A83" s="131">
        <v>18</v>
      </c>
      <c r="B83" s="219" t="s">
        <v>336</v>
      </c>
      <c r="C83" s="131" t="s">
        <v>9</v>
      </c>
      <c r="D83" s="131" t="s">
        <v>543</v>
      </c>
      <c r="E83" s="131" t="s">
        <v>1523</v>
      </c>
      <c r="F83" s="194"/>
      <c r="G83" s="199"/>
      <c r="H83" s="199"/>
      <c r="I83" s="199"/>
      <c r="J83" s="228"/>
      <c r="K83" s="199" t="s">
        <v>811</v>
      </c>
      <c r="L83" s="229"/>
      <c r="M83" s="229"/>
    </row>
    <row r="84" spans="1:13 16362:16362" ht="44.25" customHeight="1" x14ac:dyDescent="0.25">
      <c r="A84" s="131">
        <v>19</v>
      </c>
      <c r="B84" s="193" t="s">
        <v>337</v>
      </c>
      <c r="C84" s="131" t="s">
        <v>51</v>
      </c>
      <c r="D84" s="131" t="s">
        <v>543</v>
      </c>
      <c r="E84" s="131" t="s">
        <v>1523</v>
      </c>
      <c r="F84" s="194"/>
      <c r="G84" s="199"/>
      <c r="H84" s="199"/>
      <c r="I84" s="199"/>
      <c r="J84" s="228"/>
      <c r="K84" s="199" t="s">
        <v>812</v>
      </c>
      <c r="L84" s="229"/>
      <c r="M84" s="229"/>
    </row>
    <row r="85" spans="1:13 16362:16362" ht="59.25" customHeight="1" x14ac:dyDescent="0.25">
      <c r="A85" s="131">
        <v>20</v>
      </c>
      <c r="B85" s="193" t="s">
        <v>338</v>
      </c>
      <c r="C85" s="131" t="s">
        <v>51</v>
      </c>
      <c r="D85" s="131" t="s">
        <v>543</v>
      </c>
      <c r="E85" s="131" t="s">
        <v>1523</v>
      </c>
      <c r="F85" s="194"/>
      <c r="G85" s="199"/>
      <c r="H85" s="199"/>
      <c r="I85" s="199"/>
      <c r="J85" s="228"/>
      <c r="K85" s="199" t="s">
        <v>796</v>
      </c>
      <c r="L85" s="229"/>
      <c r="M85" s="229"/>
    </row>
    <row r="86" spans="1:13 16362:16362" ht="114" customHeight="1" x14ac:dyDescent="0.25">
      <c r="A86" s="131">
        <v>21</v>
      </c>
      <c r="B86" s="193" t="s">
        <v>269</v>
      </c>
      <c r="C86" s="131" t="s">
        <v>8</v>
      </c>
      <c r="D86" s="201" t="s">
        <v>543</v>
      </c>
      <c r="E86" s="131" t="s">
        <v>1507</v>
      </c>
      <c r="F86" s="194">
        <v>141</v>
      </c>
      <c r="G86" s="195">
        <v>115.9</v>
      </c>
      <c r="H86" s="195">
        <v>125.3</v>
      </c>
      <c r="I86" s="131" t="s">
        <v>1508</v>
      </c>
      <c r="J86" s="200"/>
      <c r="K86" s="230" t="s">
        <v>1243</v>
      </c>
      <c r="XEH86" s="231"/>
    </row>
    <row r="87" spans="1:13 16362:16362" ht="15" customHeight="1" x14ac:dyDescent="0.25">
      <c r="A87" s="152" t="s">
        <v>13</v>
      </c>
      <c r="B87" s="153"/>
      <c r="C87" s="153"/>
      <c r="D87" s="153"/>
      <c r="E87" s="153"/>
      <c r="F87" s="153"/>
      <c r="G87" s="153"/>
      <c r="H87" s="153"/>
      <c r="I87" s="153"/>
      <c r="J87" s="153"/>
      <c r="K87" s="51"/>
    </row>
    <row r="88" spans="1:13 16362:16362" ht="55.5" customHeight="1" x14ac:dyDescent="0.25">
      <c r="A88" s="131">
        <v>1</v>
      </c>
      <c r="B88" s="193" t="s">
        <v>54</v>
      </c>
      <c r="C88" s="201" t="s">
        <v>55</v>
      </c>
      <c r="D88" s="201" t="s">
        <v>808</v>
      </c>
      <c r="E88" s="131" t="s">
        <v>1532</v>
      </c>
      <c r="F88" s="232">
        <v>15.7</v>
      </c>
      <c r="G88" s="195">
        <v>15.7</v>
      </c>
      <c r="H88" s="131" t="s">
        <v>543</v>
      </c>
      <c r="I88" s="131" t="s">
        <v>543</v>
      </c>
      <c r="J88" s="131" t="s">
        <v>543</v>
      </c>
      <c r="K88" s="199" t="s">
        <v>1234</v>
      </c>
    </row>
    <row r="89" spans="1:13 16362:16362" ht="159" customHeight="1" x14ac:dyDescent="0.25">
      <c r="A89" s="131">
        <v>2</v>
      </c>
      <c r="B89" s="193" t="s">
        <v>56</v>
      </c>
      <c r="C89" s="201" t="s">
        <v>14</v>
      </c>
      <c r="D89" s="201" t="s">
        <v>808</v>
      </c>
      <c r="E89" s="131" t="s">
        <v>1532</v>
      </c>
      <c r="F89" s="194">
        <v>75</v>
      </c>
      <c r="G89" s="195">
        <v>75</v>
      </c>
      <c r="H89" s="196">
        <v>63.4</v>
      </c>
      <c r="I89" s="131" t="s">
        <v>543</v>
      </c>
      <c r="J89" s="131" t="s">
        <v>543</v>
      </c>
      <c r="K89" s="212" t="s">
        <v>1452</v>
      </c>
    </row>
    <row r="90" spans="1:13 16362:16362" ht="38.25" customHeight="1" x14ac:dyDescent="0.25">
      <c r="A90" s="131">
        <v>3</v>
      </c>
      <c r="B90" s="193" t="s">
        <v>57</v>
      </c>
      <c r="C90" s="201" t="s">
        <v>58</v>
      </c>
      <c r="D90" s="201" t="s">
        <v>809</v>
      </c>
      <c r="E90" s="131" t="s">
        <v>1532</v>
      </c>
      <c r="F90" s="194">
        <v>194</v>
      </c>
      <c r="G90" s="195">
        <v>194</v>
      </c>
      <c r="H90" s="196">
        <v>227</v>
      </c>
      <c r="I90" s="131" t="s">
        <v>543</v>
      </c>
      <c r="J90" s="131" t="s">
        <v>543</v>
      </c>
      <c r="K90" s="199" t="s">
        <v>813</v>
      </c>
    </row>
    <row r="91" spans="1:13 16362:16362" ht="40.5" customHeight="1" x14ac:dyDescent="0.25">
      <c r="A91" s="131">
        <v>4</v>
      </c>
      <c r="B91" s="193" t="s">
        <v>59</v>
      </c>
      <c r="C91" s="201" t="s">
        <v>62</v>
      </c>
      <c r="D91" s="201" t="s">
        <v>808</v>
      </c>
      <c r="E91" s="131" t="s">
        <v>1532</v>
      </c>
      <c r="F91" s="194">
        <v>223</v>
      </c>
      <c r="G91" s="195">
        <v>223</v>
      </c>
      <c r="H91" s="196" t="s">
        <v>543</v>
      </c>
      <c r="I91" s="131" t="s">
        <v>543</v>
      </c>
      <c r="J91" s="131" t="s">
        <v>543</v>
      </c>
      <c r="K91" s="199" t="s">
        <v>1235</v>
      </c>
    </row>
    <row r="92" spans="1:13 16362:16362" ht="30.75" customHeight="1" x14ac:dyDescent="0.25">
      <c r="A92" s="131">
        <v>5</v>
      </c>
      <c r="B92" s="193" t="s">
        <v>60</v>
      </c>
      <c r="C92" s="201" t="s">
        <v>62</v>
      </c>
      <c r="D92" s="201" t="s">
        <v>808</v>
      </c>
      <c r="E92" s="131" t="s">
        <v>1532</v>
      </c>
      <c r="F92" s="194">
        <v>33.799999999999997</v>
      </c>
      <c r="G92" s="195">
        <v>33.799999999999997</v>
      </c>
      <c r="H92" s="196" t="s">
        <v>543</v>
      </c>
      <c r="I92" s="131" t="s">
        <v>543</v>
      </c>
      <c r="J92" s="131" t="s">
        <v>543</v>
      </c>
      <c r="K92" s="199" t="s">
        <v>1236</v>
      </c>
    </row>
    <row r="93" spans="1:13 16362:16362" ht="32.25" customHeight="1" x14ac:dyDescent="0.25">
      <c r="A93" s="131">
        <v>6</v>
      </c>
      <c r="B93" s="193" t="s">
        <v>61</v>
      </c>
      <c r="C93" s="201" t="s">
        <v>63</v>
      </c>
      <c r="D93" s="201" t="s">
        <v>808</v>
      </c>
      <c r="E93" s="131" t="s">
        <v>1532</v>
      </c>
      <c r="F93" s="194">
        <v>6830</v>
      </c>
      <c r="G93" s="195">
        <v>6830</v>
      </c>
      <c r="H93" s="196" t="s">
        <v>543</v>
      </c>
      <c r="I93" s="131" t="s">
        <v>543</v>
      </c>
      <c r="J93" s="131" t="s">
        <v>543</v>
      </c>
      <c r="K93" s="199" t="s">
        <v>1237</v>
      </c>
    </row>
    <row r="94" spans="1:13 16362:16362" ht="45" customHeight="1" x14ac:dyDescent="0.25">
      <c r="A94" s="131">
        <v>7</v>
      </c>
      <c r="B94" s="193" t="s">
        <v>64</v>
      </c>
      <c r="C94" s="131" t="s">
        <v>8</v>
      </c>
      <c r="D94" s="201" t="s">
        <v>808</v>
      </c>
      <c r="E94" s="131" t="s">
        <v>1532</v>
      </c>
      <c r="F94" s="194">
        <v>14050</v>
      </c>
      <c r="G94" s="195">
        <v>14050</v>
      </c>
      <c r="H94" s="196">
        <v>11204.2</v>
      </c>
      <c r="I94" s="131" t="s">
        <v>543</v>
      </c>
      <c r="J94" s="131" t="s">
        <v>543</v>
      </c>
      <c r="K94" s="199" t="s">
        <v>814</v>
      </c>
    </row>
    <row r="95" spans="1:13 16362:16362" ht="36" customHeight="1" x14ac:dyDescent="0.25">
      <c r="A95" s="131">
        <v>8</v>
      </c>
      <c r="B95" s="193" t="s">
        <v>568</v>
      </c>
      <c r="C95" s="131" t="s">
        <v>9</v>
      </c>
      <c r="D95" s="201" t="s">
        <v>808</v>
      </c>
      <c r="E95" s="131" t="s">
        <v>1532</v>
      </c>
      <c r="F95" s="194">
        <v>18.7</v>
      </c>
      <c r="G95" s="195">
        <v>18.7</v>
      </c>
      <c r="H95" s="196" t="s">
        <v>543</v>
      </c>
      <c r="I95" s="131" t="s">
        <v>543</v>
      </c>
      <c r="J95" s="131" t="s">
        <v>543</v>
      </c>
      <c r="K95" s="199" t="s">
        <v>1238</v>
      </c>
    </row>
    <row r="96" spans="1:13 16362:16362" ht="45.75" customHeight="1" x14ac:dyDescent="0.25">
      <c r="A96" s="131">
        <v>9</v>
      </c>
      <c r="B96" s="193" t="s">
        <v>569</v>
      </c>
      <c r="C96" s="131" t="s">
        <v>570</v>
      </c>
      <c r="D96" s="201" t="s">
        <v>808</v>
      </c>
      <c r="E96" s="131" t="s">
        <v>1532</v>
      </c>
      <c r="F96" s="194">
        <v>370</v>
      </c>
      <c r="G96" s="195">
        <v>370</v>
      </c>
      <c r="H96" s="196" t="s">
        <v>543</v>
      </c>
      <c r="I96" s="131" t="s">
        <v>543</v>
      </c>
      <c r="J96" s="131" t="s">
        <v>543</v>
      </c>
      <c r="K96" s="199" t="s">
        <v>1238</v>
      </c>
    </row>
    <row r="97" spans="1:11" ht="20.25" customHeight="1" x14ac:dyDescent="0.25">
      <c r="A97" s="131"/>
      <c r="B97" s="2" t="s">
        <v>194</v>
      </c>
      <c r="C97" s="2"/>
      <c r="D97" s="2"/>
      <c r="E97" s="2"/>
      <c r="F97" s="47"/>
      <c r="G97" s="48"/>
      <c r="H97" s="2"/>
      <c r="I97" s="2"/>
      <c r="J97" s="49"/>
      <c r="K97" s="51"/>
    </row>
    <row r="98" spans="1:11" ht="38.25" x14ac:dyDescent="0.25">
      <c r="A98" s="157">
        <v>1</v>
      </c>
      <c r="B98" s="222" t="s">
        <v>247</v>
      </c>
      <c r="C98" s="157" t="s">
        <v>8</v>
      </c>
      <c r="D98" s="157" t="s">
        <v>543</v>
      </c>
      <c r="E98" s="157" t="s">
        <v>1532</v>
      </c>
      <c r="F98" s="194"/>
      <c r="G98" s="195"/>
      <c r="H98" s="196"/>
      <c r="I98" s="131" t="s">
        <v>6</v>
      </c>
      <c r="J98" s="200" t="s">
        <v>261</v>
      </c>
      <c r="K98" s="233" t="s">
        <v>815</v>
      </c>
    </row>
    <row r="99" spans="1:11" ht="74.25" customHeight="1" x14ac:dyDescent="0.25">
      <c r="A99" s="157"/>
      <c r="B99" s="222"/>
      <c r="C99" s="157"/>
      <c r="D99" s="157"/>
      <c r="E99" s="157"/>
      <c r="F99" s="194">
        <v>3281.8</v>
      </c>
      <c r="G99" s="195">
        <v>3281.8</v>
      </c>
      <c r="H99" s="196">
        <v>4369</v>
      </c>
      <c r="I99" s="131" t="s">
        <v>7</v>
      </c>
      <c r="J99" s="200" t="s">
        <v>750</v>
      </c>
      <c r="K99" s="207"/>
    </row>
    <row r="100" spans="1:11" ht="119.25" customHeight="1" x14ac:dyDescent="0.25">
      <c r="A100" s="131">
        <v>2</v>
      </c>
      <c r="B100" s="193" t="s">
        <v>608</v>
      </c>
      <c r="C100" s="131" t="s">
        <v>51</v>
      </c>
      <c r="D100" s="131" t="s">
        <v>543</v>
      </c>
      <c r="E100" s="37" t="s">
        <v>1533</v>
      </c>
      <c r="F100" s="194">
        <v>6</v>
      </c>
      <c r="G100" s="195">
        <v>6</v>
      </c>
      <c r="H100" s="196">
        <v>11</v>
      </c>
      <c r="I100" s="131"/>
      <c r="J100" s="200"/>
      <c r="K100" s="199" t="s">
        <v>816</v>
      </c>
    </row>
    <row r="101" spans="1:11" ht="42" customHeight="1" x14ac:dyDescent="0.25">
      <c r="A101" s="131">
        <v>3</v>
      </c>
      <c r="B101" s="193" t="s">
        <v>245</v>
      </c>
      <c r="C101" s="131" t="s">
        <v>8</v>
      </c>
      <c r="D101" s="201" t="s">
        <v>543</v>
      </c>
      <c r="E101" s="234" t="s">
        <v>1532</v>
      </c>
      <c r="F101" s="194">
        <v>8300</v>
      </c>
      <c r="G101" s="195">
        <v>8300</v>
      </c>
      <c r="H101" s="196">
        <v>7400</v>
      </c>
      <c r="I101" s="234" t="s">
        <v>1522</v>
      </c>
      <c r="J101" s="200"/>
      <c r="K101" s="199" t="s">
        <v>817</v>
      </c>
    </row>
    <row r="102" spans="1:11" ht="42.75" customHeight="1" x14ac:dyDescent="0.25">
      <c r="A102" s="131">
        <v>4</v>
      </c>
      <c r="B102" s="193" t="s">
        <v>246</v>
      </c>
      <c r="C102" s="131" t="s">
        <v>8</v>
      </c>
      <c r="D102" s="201" t="s">
        <v>543</v>
      </c>
      <c r="E102" s="234" t="s">
        <v>1532</v>
      </c>
      <c r="F102" s="194">
        <v>2874</v>
      </c>
      <c r="G102" s="195">
        <v>2874</v>
      </c>
      <c r="H102" s="196">
        <v>3237</v>
      </c>
      <c r="I102" s="234" t="s">
        <v>1522</v>
      </c>
      <c r="J102" s="200"/>
      <c r="K102" s="199" t="s">
        <v>818</v>
      </c>
    </row>
    <row r="103" spans="1:11" ht="29.25" customHeight="1" x14ac:dyDescent="0.25">
      <c r="A103" s="155">
        <v>5</v>
      </c>
      <c r="B103" s="205" t="s">
        <v>544</v>
      </c>
      <c r="C103" s="155" t="s">
        <v>8</v>
      </c>
      <c r="D103" s="235" t="s">
        <v>543</v>
      </c>
      <c r="E103" s="236" t="s">
        <v>1532</v>
      </c>
      <c r="F103" s="194">
        <v>15000</v>
      </c>
      <c r="G103" s="195">
        <v>15000</v>
      </c>
      <c r="H103" s="196">
        <v>15000</v>
      </c>
      <c r="I103" s="234" t="s">
        <v>244</v>
      </c>
      <c r="J103" s="200">
        <v>266065032</v>
      </c>
      <c r="K103" s="205" t="s">
        <v>1442</v>
      </c>
    </row>
    <row r="104" spans="1:11" ht="27" customHeight="1" x14ac:dyDescent="0.25">
      <c r="A104" s="156"/>
      <c r="B104" s="207"/>
      <c r="C104" s="156"/>
      <c r="D104" s="237"/>
      <c r="E104" s="238"/>
      <c r="F104" s="194">
        <v>51900</v>
      </c>
      <c r="G104" s="195">
        <v>51900</v>
      </c>
      <c r="H104" s="196">
        <v>6950</v>
      </c>
      <c r="I104" s="234" t="s">
        <v>1522</v>
      </c>
      <c r="J104" s="200"/>
      <c r="K104" s="207"/>
    </row>
    <row r="105" spans="1:11" ht="39.75" customHeight="1" x14ac:dyDescent="0.25">
      <c r="A105" s="131">
        <v>6</v>
      </c>
      <c r="B105" s="193" t="s">
        <v>249</v>
      </c>
      <c r="C105" s="131" t="s">
        <v>8</v>
      </c>
      <c r="D105" s="131" t="s">
        <v>543</v>
      </c>
      <c r="E105" s="131" t="s">
        <v>1532</v>
      </c>
      <c r="F105" s="194">
        <v>3.2</v>
      </c>
      <c r="G105" s="195">
        <v>0.5</v>
      </c>
      <c r="H105" s="196">
        <v>0.5</v>
      </c>
      <c r="I105" s="131" t="s">
        <v>7</v>
      </c>
      <c r="J105" s="200" t="s">
        <v>248</v>
      </c>
      <c r="K105" s="212" t="s">
        <v>819</v>
      </c>
    </row>
    <row r="106" spans="1:11" ht="39" x14ac:dyDescent="0.25">
      <c r="A106" s="131">
        <v>7</v>
      </c>
      <c r="B106" s="193" t="s">
        <v>250</v>
      </c>
      <c r="C106" s="131" t="s">
        <v>8</v>
      </c>
      <c r="D106" s="131" t="s">
        <v>543</v>
      </c>
      <c r="E106" s="131" t="s">
        <v>1532</v>
      </c>
      <c r="F106" s="194">
        <v>3.2</v>
      </c>
      <c r="G106" s="195">
        <v>3.1</v>
      </c>
      <c r="H106" s="196">
        <v>3.1</v>
      </c>
      <c r="I106" s="131" t="s">
        <v>7</v>
      </c>
      <c r="J106" s="200" t="s">
        <v>248</v>
      </c>
      <c r="K106" s="212" t="s">
        <v>751</v>
      </c>
    </row>
    <row r="107" spans="1:11" ht="26.25" x14ac:dyDescent="0.25">
      <c r="A107" s="131">
        <v>8</v>
      </c>
      <c r="B107" s="193" t="s">
        <v>571</v>
      </c>
      <c r="C107" s="131" t="s">
        <v>257</v>
      </c>
      <c r="D107" s="131" t="s">
        <v>543</v>
      </c>
      <c r="E107" s="131" t="s">
        <v>1532</v>
      </c>
      <c r="F107" s="37">
        <v>1300</v>
      </c>
      <c r="G107" s="195">
        <v>1300</v>
      </c>
      <c r="H107" s="131">
        <v>1300</v>
      </c>
      <c r="I107" s="131" t="s">
        <v>1522</v>
      </c>
      <c r="J107" s="200"/>
      <c r="K107" s="212" t="s">
        <v>752</v>
      </c>
    </row>
    <row r="108" spans="1:11" x14ac:dyDescent="0.25">
      <c r="A108" s="160" t="s">
        <v>72</v>
      </c>
      <c r="B108" s="160"/>
      <c r="C108" s="160"/>
      <c r="D108" s="160"/>
      <c r="E108" s="160"/>
      <c r="F108" s="160"/>
      <c r="G108" s="160"/>
      <c r="H108" s="160"/>
      <c r="I108" s="160"/>
      <c r="J108" s="161"/>
      <c r="K108" s="51"/>
    </row>
    <row r="109" spans="1:11" x14ac:dyDescent="0.25">
      <c r="A109" s="151" t="s">
        <v>73</v>
      </c>
      <c r="B109" s="151"/>
      <c r="C109" s="151"/>
      <c r="D109" s="151"/>
      <c r="E109" s="151"/>
      <c r="F109" s="151"/>
      <c r="G109" s="151"/>
      <c r="H109" s="151"/>
      <c r="I109" s="151"/>
      <c r="J109" s="139"/>
      <c r="K109" s="51"/>
    </row>
    <row r="110" spans="1:11" ht="127.5" x14ac:dyDescent="0.25">
      <c r="A110" s="36">
        <v>1</v>
      </c>
      <c r="B110" s="32" t="s">
        <v>76</v>
      </c>
      <c r="C110" s="37" t="s">
        <v>77</v>
      </c>
      <c r="D110" s="37" t="s">
        <v>808</v>
      </c>
      <c r="E110" s="37" t="s">
        <v>1509</v>
      </c>
      <c r="F110" s="239">
        <v>0.44</v>
      </c>
      <c r="G110" s="239">
        <v>0.44</v>
      </c>
      <c r="H110" s="239" t="s">
        <v>543</v>
      </c>
      <c r="I110" s="37" t="s">
        <v>543</v>
      </c>
      <c r="J110" s="37" t="s">
        <v>543</v>
      </c>
      <c r="K110" s="193" t="s">
        <v>820</v>
      </c>
    </row>
    <row r="111" spans="1:11" ht="42" customHeight="1" x14ac:dyDescent="0.25">
      <c r="A111" s="36">
        <v>2</v>
      </c>
      <c r="B111" s="32" t="s">
        <v>78</v>
      </c>
      <c r="C111" s="37" t="s">
        <v>79</v>
      </c>
      <c r="D111" s="37" t="s">
        <v>808</v>
      </c>
      <c r="E111" s="37" t="s">
        <v>1509</v>
      </c>
      <c r="F111" s="37">
        <v>541.6</v>
      </c>
      <c r="G111" s="232">
        <v>450</v>
      </c>
      <c r="H111" s="37">
        <v>474.4</v>
      </c>
      <c r="I111" s="37" t="s">
        <v>543</v>
      </c>
      <c r="J111" s="37" t="s">
        <v>543</v>
      </c>
      <c r="K111" s="198" t="s">
        <v>1239</v>
      </c>
    </row>
    <row r="112" spans="1:11" ht="38.25" x14ac:dyDescent="0.25">
      <c r="A112" s="240">
        <v>3</v>
      </c>
      <c r="B112" s="32" t="s">
        <v>80</v>
      </c>
      <c r="C112" s="37"/>
      <c r="D112" s="241" t="s">
        <v>809</v>
      </c>
      <c r="E112" s="241" t="s">
        <v>1509</v>
      </c>
      <c r="F112" s="36"/>
      <c r="G112" s="5"/>
      <c r="H112" s="36"/>
      <c r="I112" s="37" t="s">
        <v>543</v>
      </c>
      <c r="J112" s="37" t="s">
        <v>543</v>
      </c>
      <c r="K112" s="51"/>
    </row>
    <row r="113" spans="1:11" x14ac:dyDescent="0.25">
      <c r="A113" s="242"/>
      <c r="B113" s="241"/>
      <c r="C113" s="37" t="s">
        <v>525</v>
      </c>
      <c r="D113" s="243"/>
      <c r="E113" s="243"/>
      <c r="F113" s="232">
        <v>1542.58</v>
      </c>
      <c r="G113" s="232">
        <v>1542.58</v>
      </c>
      <c r="H113" s="37"/>
      <c r="I113" s="37" t="s">
        <v>543</v>
      </c>
      <c r="J113" s="37" t="s">
        <v>543</v>
      </c>
      <c r="K113" s="51"/>
    </row>
    <row r="114" spans="1:11" x14ac:dyDescent="0.25">
      <c r="A114" s="242"/>
      <c r="B114" s="243"/>
      <c r="C114" s="37" t="s">
        <v>9</v>
      </c>
      <c r="D114" s="243"/>
      <c r="E114" s="243"/>
      <c r="F114" s="232">
        <v>3.4</v>
      </c>
      <c r="G114" s="232">
        <v>3.4</v>
      </c>
      <c r="H114" s="37"/>
      <c r="I114" s="37" t="s">
        <v>543</v>
      </c>
      <c r="J114" s="37" t="s">
        <v>543</v>
      </c>
      <c r="K114" s="51"/>
    </row>
    <row r="115" spans="1:11" ht="25.5" customHeight="1" x14ac:dyDescent="0.25">
      <c r="A115" s="242"/>
      <c r="B115" s="244"/>
      <c r="C115" s="37" t="s">
        <v>528</v>
      </c>
      <c r="D115" s="243"/>
      <c r="E115" s="243"/>
      <c r="F115" s="232">
        <v>82.3</v>
      </c>
      <c r="G115" s="232">
        <v>84</v>
      </c>
      <c r="H115" s="37">
        <v>84</v>
      </c>
      <c r="I115" s="37" t="s">
        <v>543</v>
      </c>
      <c r="J115" s="37" t="s">
        <v>543</v>
      </c>
      <c r="K115" s="205" t="s">
        <v>1512</v>
      </c>
    </row>
    <row r="116" spans="1:11" x14ac:dyDescent="0.25">
      <c r="A116" s="242"/>
      <c r="B116" s="241"/>
      <c r="C116" s="37" t="s">
        <v>1510</v>
      </c>
      <c r="D116" s="243"/>
      <c r="E116" s="243"/>
      <c r="F116" s="232">
        <v>4045.6</v>
      </c>
      <c r="G116" s="232">
        <v>3244.6</v>
      </c>
      <c r="H116" s="37">
        <v>3244.6</v>
      </c>
      <c r="I116" s="37" t="s">
        <v>543</v>
      </c>
      <c r="J116" s="37" t="s">
        <v>543</v>
      </c>
      <c r="K116" s="206"/>
    </row>
    <row r="117" spans="1:11" x14ac:dyDescent="0.25">
      <c r="A117" s="242"/>
      <c r="B117" s="243"/>
      <c r="C117" s="37" t="s">
        <v>9</v>
      </c>
      <c r="D117" s="243"/>
      <c r="E117" s="243"/>
      <c r="F117" s="232">
        <v>8.9</v>
      </c>
      <c r="G117" s="232">
        <v>7.2</v>
      </c>
      <c r="H117" s="37">
        <v>7.2</v>
      </c>
      <c r="I117" s="37" t="s">
        <v>543</v>
      </c>
      <c r="J117" s="37" t="s">
        <v>543</v>
      </c>
      <c r="K117" s="206"/>
    </row>
    <row r="118" spans="1:11" ht="39.75" customHeight="1" x14ac:dyDescent="0.25">
      <c r="A118" s="245"/>
      <c r="B118" s="244"/>
      <c r="C118" s="37" t="s">
        <v>1511</v>
      </c>
      <c r="D118" s="244"/>
      <c r="E118" s="244"/>
      <c r="F118" s="232">
        <v>91.2</v>
      </c>
      <c r="G118" s="232">
        <v>91.2</v>
      </c>
      <c r="H118" s="37">
        <v>91.2</v>
      </c>
      <c r="I118" s="37" t="s">
        <v>543</v>
      </c>
      <c r="J118" s="37" t="s">
        <v>543</v>
      </c>
      <c r="K118" s="207"/>
    </row>
    <row r="119" spans="1:11" x14ac:dyDescent="0.25">
      <c r="A119" s="36"/>
      <c r="B119" s="149" t="s">
        <v>194</v>
      </c>
      <c r="C119" s="149"/>
      <c r="D119" s="149"/>
      <c r="E119" s="149"/>
      <c r="F119" s="149"/>
      <c r="G119" s="149"/>
      <c r="H119" s="149"/>
      <c r="I119" s="149"/>
      <c r="J119" s="150"/>
      <c r="K119" s="51"/>
    </row>
    <row r="120" spans="1:11" ht="15" customHeight="1" x14ac:dyDescent="0.25">
      <c r="A120" s="240">
        <v>1</v>
      </c>
      <c r="B120" s="246" t="s">
        <v>371</v>
      </c>
      <c r="C120" s="241" t="s">
        <v>257</v>
      </c>
      <c r="D120" s="247" t="s">
        <v>543</v>
      </c>
      <c r="E120" s="241" t="s">
        <v>1509</v>
      </c>
      <c r="F120" s="194"/>
      <c r="G120" s="232"/>
      <c r="H120" s="194"/>
      <c r="I120" s="37" t="s">
        <v>244</v>
      </c>
      <c r="J120" s="6">
        <v>288114032</v>
      </c>
      <c r="K120" s="248" t="s">
        <v>936</v>
      </c>
    </row>
    <row r="121" spans="1:11" ht="33.75" customHeight="1" x14ac:dyDescent="0.25">
      <c r="A121" s="245"/>
      <c r="B121" s="246"/>
      <c r="C121" s="244"/>
      <c r="D121" s="247"/>
      <c r="E121" s="244"/>
      <c r="F121" s="194">
        <v>343.76600000000002</v>
      </c>
      <c r="G121" s="232">
        <v>1085.3</v>
      </c>
      <c r="H121" s="194">
        <v>1085.3</v>
      </c>
      <c r="I121" s="37" t="s">
        <v>7</v>
      </c>
      <c r="J121" s="6">
        <v>288114015</v>
      </c>
      <c r="K121" s="249"/>
    </row>
    <row r="122" spans="1:11" ht="15" customHeight="1" x14ac:dyDescent="0.25">
      <c r="A122" s="240">
        <v>2</v>
      </c>
      <c r="B122" s="246" t="s">
        <v>547</v>
      </c>
      <c r="C122" s="241" t="s">
        <v>257</v>
      </c>
      <c r="D122" s="241" t="s">
        <v>543</v>
      </c>
      <c r="E122" s="241" t="s">
        <v>1509</v>
      </c>
      <c r="F122" s="194"/>
      <c r="G122" s="232"/>
      <c r="H122" s="194"/>
      <c r="I122" s="37" t="s">
        <v>244</v>
      </c>
      <c r="J122" s="6">
        <v>288114032</v>
      </c>
      <c r="K122" s="250" t="s">
        <v>949</v>
      </c>
    </row>
    <row r="123" spans="1:11" ht="21" customHeight="1" x14ac:dyDescent="0.25">
      <c r="A123" s="245"/>
      <c r="B123" s="246"/>
      <c r="C123" s="244"/>
      <c r="D123" s="244"/>
      <c r="E123" s="244"/>
      <c r="F123" s="194"/>
      <c r="G123" s="232">
        <v>10.5</v>
      </c>
      <c r="H123" s="194">
        <v>10.5</v>
      </c>
      <c r="I123" s="37" t="s">
        <v>7</v>
      </c>
      <c r="J123" s="6">
        <v>288114015</v>
      </c>
      <c r="K123" s="251"/>
    </row>
    <row r="124" spans="1:11" ht="21.75" customHeight="1" x14ac:dyDescent="0.25">
      <c r="A124" s="240">
        <v>3</v>
      </c>
      <c r="B124" s="246" t="s">
        <v>372</v>
      </c>
      <c r="C124" s="241" t="s">
        <v>257</v>
      </c>
      <c r="D124" s="241" t="s">
        <v>543</v>
      </c>
      <c r="E124" s="241" t="s">
        <v>1509</v>
      </c>
      <c r="F124" s="194"/>
      <c r="G124" s="232"/>
      <c r="H124" s="194"/>
      <c r="I124" s="37" t="s">
        <v>244</v>
      </c>
      <c r="J124" s="6">
        <v>288114032</v>
      </c>
      <c r="K124" s="250" t="s">
        <v>937</v>
      </c>
    </row>
    <row r="125" spans="1:11" ht="11.25" customHeight="1" x14ac:dyDescent="0.25">
      <c r="A125" s="245"/>
      <c r="B125" s="246"/>
      <c r="C125" s="244"/>
      <c r="D125" s="244"/>
      <c r="E125" s="244"/>
      <c r="F125" s="194"/>
      <c r="G125" s="232">
        <v>137.1</v>
      </c>
      <c r="H125" s="194">
        <v>137.1</v>
      </c>
      <c r="I125" s="37" t="s">
        <v>7</v>
      </c>
      <c r="J125" s="6">
        <v>288114015</v>
      </c>
      <c r="K125" s="251"/>
    </row>
    <row r="126" spans="1:11" ht="36" customHeight="1" x14ac:dyDescent="0.25">
      <c r="A126" s="240">
        <v>4</v>
      </c>
      <c r="B126" s="246" t="s">
        <v>373</v>
      </c>
      <c r="C126" s="241" t="s">
        <v>257</v>
      </c>
      <c r="D126" s="241" t="s">
        <v>543</v>
      </c>
      <c r="E126" s="241" t="s">
        <v>1509</v>
      </c>
      <c r="F126" s="194"/>
      <c r="G126" s="232"/>
      <c r="H126" s="194"/>
      <c r="I126" s="37" t="s">
        <v>244</v>
      </c>
      <c r="J126" s="6">
        <v>288114011</v>
      </c>
      <c r="K126" s="248" t="s">
        <v>938</v>
      </c>
    </row>
    <row r="127" spans="1:11" ht="22.5" customHeight="1" x14ac:dyDescent="0.25">
      <c r="A127" s="245"/>
      <c r="B127" s="246"/>
      <c r="C127" s="244"/>
      <c r="D127" s="244"/>
      <c r="E127" s="244"/>
      <c r="F127" s="194">
        <v>1</v>
      </c>
      <c r="G127" s="232">
        <v>48.2</v>
      </c>
      <c r="H127" s="194">
        <v>48.2</v>
      </c>
      <c r="I127" s="37" t="s">
        <v>7</v>
      </c>
      <c r="J127" s="6">
        <v>288114015</v>
      </c>
      <c r="K127" s="249"/>
    </row>
    <row r="128" spans="1:11" ht="15" customHeight="1" x14ac:dyDescent="0.25">
      <c r="A128" s="240">
        <v>5</v>
      </c>
      <c r="B128" s="246" t="s">
        <v>374</v>
      </c>
      <c r="C128" s="241" t="s">
        <v>257</v>
      </c>
      <c r="D128" s="241" t="s">
        <v>543</v>
      </c>
      <c r="E128" s="241" t="s">
        <v>1509</v>
      </c>
      <c r="F128" s="194"/>
      <c r="G128" s="232"/>
      <c r="H128" s="194"/>
      <c r="I128" s="37" t="s">
        <v>244</v>
      </c>
      <c r="J128" s="6">
        <v>288114032</v>
      </c>
      <c r="K128" s="250" t="s">
        <v>948</v>
      </c>
    </row>
    <row r="129" spans="1:11" ht="28.5" customHeight="1" x14ac:dyDescent="0.25">
      <c r="A129" s="245"/>
      <c r="B129" s="246"/>
      <c r="C129" s="244"/>
      <c r="D129" s="244"/>
      <c r="E129" s="244"/>
      <c r="F129" s="194">
        <v>2.2000000000000002</v>
      </c>
      <c r="G129" s="232">
        <v>48</v>
      </c>
      <c r="H129" s="194">
        <v>48</v>
      </c>
      <c r="I129" s="37" t="s">
        <v>7</v>
      </c>
      <c r="J129" s="6">
        <v>288114015</v>
      </c>
      <c r="K129" s="251"/>
    </row>
    <row r="130" spans="1:11" ht="21.75" customHeight="1" x14ac:dyDescent="0.25">
      <c r="A130" s="240">
        <v>6</v>
      </c>
      <c r="B130" s="250" t="s">
        <v>375</v>
      </c>
      <c r="C130" s="241" t="s">
        <v>257</v>
      </c>
      <c r="D130" s="241" t="s">
        <v>543</v>
      </c>
      <c r="E130" s="241" t="s">
        <v>1509</v>
      </c>
      <c r="F130" s="194">
        <v>170.3</v>
      </c>
      <c r="G130" s="232"/>
      <c r="H130" s="194"/>
      <c r="I130" s="37" t="s">
        <v>244</v>
      </c>
      <c r="J130" s="6">
        <v>288114032</v>
      </c>
      <c r="K130" s="250" t="s">
        <v>939</v>
      </c>
    </row>
    <row r="131" spans="1:11" ht="18" customHeight="1" x14ac:dyDescent="0.25">
      <c r="A131" s="242"/>
      <c r="B131" s="252"/>
      <c r="C131" s="243"/>
      <c r="D131" s="243"/>
      <c r="E131" s="243"/>
      <c r="F131" s="194"/>
      <c r="G131" s="232">
        <v>284.8</v>
      </c>
      <c r="H131" s="194">
        <v>284.8</v>
      </c>
      <c r="I131" s="37" t="s">
        <v>6</v>
      </c>
      <c r="J131" s="6">
        <v>288114011</v>
      </c>
      <c r="K131" s="252"/>
    </row>
    <row r="132" spans="1:11" ht="15" customHeight="1" x14ac:dyDescent="0.25">
      <c r="A132" s="245"/>
      <c r="B132" s="251"/>
      <c r="C132" s="244"/>
      <c r="D132" s="244"/>
      <c r="E132" s="244"/>
      <c r="F132" s="194">
        <v>93.9</v>
      </c>
      <c r="G132" s="232">
        <v>153.1</v>
      </c>
      <c r="H132" s="194">
        <v>153.1</v>
      </c>
      <c r="I132" s="37" t="s">
        <v>7</v>
      </c>
      <c r="J132" s="6">
        <v>288114015</v>
      </c>
      <c r="K132" s="251"/>
    </row>
    <row r="133" spans="1:11" ht="15" customHeight="1" x14ac:dyDescent="0.25">
      <c r="A133" s="240">
        <v>7</v>
      </c>
      <c r="B133" s="246" t="s">
        <v>537</v>
      </c>
      <c r="C133" s="241" t="s">
        <v>257</v>
      </c>
      <c r="D133" s="241" t="s">
        <v>543</v>
      </c>
      <c r="E133" s="241" t="s">
        <v>1509</v>
      </c>
      <c r="F133" s="194"/>
      <c r="G133" s="232"/>
      <c r="H133" s="194"/>
      <c r="I133" s="37" t="s">
        <v>244</v>
      </c>
      <c r="J133" s="6">
        <v>288114032</v>
      </c>
      <c r="K133" s="250" t="s">
        <v>947</v>
      </c>
    </row>
    <row r="134" spans="1:11" x14ac:dyDescent="0.25">
      <c r="A134" s="242"/>
      <c r="B134" s="246"/>
      <c r="C134" s="243"/>
      <c r="D134" s="243"/>
      <c r="E134" s="243"/>
      <c r="F134" s="194"/>
      <c r="G134" s="232"/>
      <c r="H134" s="194"/>
      <c r="I134" s="37" t="s">
        <v>6</v>
      </c>
      <c r="J134" s="6">
        <v>288114011</v>
      </c>
      <c r="K134" s="252"/>
    </row>
    <row r="135" spans="1:11" x14ac:dyDescent="0.25">
      <c r="A135" s="245"/>
      <c r="B135" s="246"/>
      <c r="C135" s="244"/>
      <c r="D135" s="244"/>
      <c r="E135" s="244"/>
      <c r="F135" s="194">
        <v>150</v>
      </c>
      <c r="G135" s="232">
        <v>470.2</v>
      </c>
      <c r="H135" s="194">
        <v>470.2</v>
      </c>
      <c r="I135" s="37" t="s">
        <v>7</v>
      </c>
      <c r="J135" s="6">
        <v>288114015</v>
      </c>
      <c r="K135" s="251"/>
    </row>
    <row r="136" spans="1:11" ht="24" customHeight="1" x14ac:dyDescent="0.25">
      <c r="A136" s="240">
        <v>8</v>
      </c>
      <c r="B136" s="250" t="s">
        <v>386</v>
      </c>
      <c r="C136" s="241" t="s">
        <v>257</v>
      </c>
      <c r="D136" s="241" t="s">
        <v>543</v>
      </c>
      <c r="E136" s="241" t="s">
        <v>1509</v>
      </c>
      <c r="F136" s="194"/>
      <c r="G136" s="232">
        <v>2112</v>
      </c>
      <c r="H136" s="194">
        <v>2111.9940000000001</v>
      </c>
      <c r="I136" s="37" t="s">
        <v>6</v>
      </c>
      <c r="J136" s="6">
        <v>288114011</v>
      </c>
      <c r="K136" s="250" t="s">
        <v>940</v>
      </c>
    </row>
    <row r="137" spans="1:11" ht="18" customHeight="1" x14ac:dyDescent="0.25">
      <c r="A137" s="245"/>
      <c r="B137" s="251"/>
      <c r="C137" s="244"/>
      <c r="D137" s="244"/>
      <c r="E137" s="244"/>
      <c r="F137" s="194">
        <v>1140.9060999999999</v>
      </c>
      <c r="G137" s="232">
        <v>13.4</v>
      </c>
      <c r="H137" s="194">
        <v>13.398</v>
      </c>
      <c r="I137" s="37" t="s">
        <v>7</v>
      </c>
      <c r="J137" s="6">
        <v>288114015</v>
      </c>
      <c r="K137" s="251"/>
    </row>
    <row r="138" spans="1:11" ht="15" customHeight="1" x14ac:dyDescent="0.25">
      <c r="A138" s="240">
        <v>9</v>
      </c>
      <c r="B138" s="246" t="s">
        <v>376</v>
      </c>
      <c r="C138" s="241" t="s">
        <v>257</v>
      </c>
      <c r="D138" s="241" t="s">
        <v>543</v>
      </c>
      <c r="E138" s="241" t="s">
        <v>1509</v>
      </c>
      <c r="F138" s="194"/>
      <c r="G138" s="232"/>
      <c r="H138" s="194"/>
      <c r="I138" s="37" t="s">
        <v>244</v>
      </c>
      <c r="J138" s="6">
        <v>288114032</v>
      </c>
      <c r="K138" s="250" t="s">
        <v>945</v>
      </c>
    </row>
    <row r="139" spans="1:11" x14ac:dyDescent="0.25">
      <c r="A139" s="245"/>
      <c r="B139" s="246"/>
      <c r="C139" s="244"/>
      <c r="D139" s="244"/>
      <c r="E139" s="244"/>
      <c r="F139" s="194">
        <v>4.5999999999999996</v>
      </c>
      <c r="G139" s="232">
        <v>4.6249000000000002</v>
      </c>
      <c r="H139" s="232">
        <v>4.6249000000000002</v>
      </c>
      <c r="I139" s="37" t="s">
        <v>7</v>
      </c>
      <c r="J139" s="6">
        <v>288114015</v>
      </c>
      <c r="K139" s="251"/>
    </row>
    <row r="140" spans="1:11" ht="15" customHeight="1" x14ac:dyDescent="0.25">
      <c r="A140" s="240">
        <v>10</v>
      </c>
      <c r="B140" s="246" t="s">
        <v>377</v>
      </c>
      <c r="C140" s="241" t="s">
        <v>257</v>
      </c>
      <c r="D140" s="241" t="s">
        <v>543</v>
      </c>
      <c r="E140" s="241" t="s">
        <v>1509</v>
      </c>
      <c r="F140" s="194"/>
      <c r="G140" s="232"/>
      <c r="H140" s="232"/>
      <c r="I140" s="37" t="s">
        <v>244</v>
      </c>
      <c r="J140" s="6">
        <v>288114032</v>
      </c>
      <c r="K140" s="250" t="s">
        <v>946</v>
      </c>
    </row>
    <row r="141" spans="1:11" ht="21.75" customHeight="1" x14ac:dyDescent="0.25">
      <c r="A141" s="245"/>
      <c r="B141" s="246"/>
      <c r="C141" s="244"/>
      <c r="D141" s="244"/>
      <c r="E141" s="244"/>
      <c r="F141" s="194">
        <v>4.9000000000000004</v>
      </c>
      <c r="G141" s="232">
        <v>4.8903999999999996</v>
      </c>
      <c r="H141" s="232">
        <v>4.8903999999999996</v>
      </c>
      <c r="I141" s="37" t="s">
        <v>7</v>
      </c>
      <c r="J141" s="6">
        <v>288114015</v>
      </c>
      <c r="K141" s="251"/>
    </row>
    <row r="142" spans="1:11" ht="21" customHeight="1" x14ac:dyDescent="0.25">
      <c r="A142" s="240">
        <v>11</v>
      </c>
      <c r="B142" s="250" t="s">
        <v>378</v>
      </c>
      <c r="C142" s="241" t="s">
        <v>257</v>
      </c>
      <c r="D142" s="241" t="s">
        <v>543</v>
      </c>
      <c r="E142" s="241" t="s">
        <v>1509</v>
      </c>
      <c r="F142" s="194">
        <v>450.3</v>
      </c>
      <c r="G142" s="232"/>
      <c r="H142" s="194"/>
      <c r="I142" s="37" t="s">
        <v>244</v>
      </c>
      <c r="J142" s="6">
        <v>288114032</v>
      </c>
      <c r="K142" s="253" t="s">
        <v>1456</v>
      </c>
    </row>
    <row r="143" spans="1:11" ht="16.5" customHeight="1" x14ac:dyDescent="0.25">
      <c r="A143" s="242"/>
      <c r="B143" s="252"/>
      <c r="C143" s="243"/>
      <c r="D143" s="243"/>
      <c r="E143" s="243"/>
      <c r="F143" s="194"/>
      <c r="G143" s="232">
        <v>192.9</v>
      </c>
      <c r="H143" s="194">
        <v>127.88</v>
      </c>
      <c r="I143" s="37" t="s">
        <v>6</v>
      </c>
      <c r="J143" s="6">
        <v>288114011</v>
      </c>
      <c r="K143" s="254"/>
    </row>
    <row r="144" spans="1:11" ht="14.25" customHeight="1" x14ac:dyDescent="0.25">
      <c r="A144" s="245"/>
      <c r="B144" s="251"/>
      <c r="C144" s="244"/>
      <c r="D144" s="244"/>
      <c r="E144" s="244"/>
      <c r="F144" s="194">
        <v>52.1</v>
      </c>
      <c r="G144" s="232">
        <v>13.1</v>
      </c>
      <c r="H144" s="194">
        <v>13.097</v>
      </c>
      <c r="I144" s="37" t="s">
        <v>7</v>
      </c>
      <c r="J144" s="6">
        <v>288114015</v>
      </c>
      <c r="K144" s="255"/>
    </row>
    <row r="145" spans="1:11" ht="22.5" customHeight="1" x14ac:dyDescent="0.25">
      <c r="A145" s="240">
        <v>12</v>
      </c>
      <c r="B145" s="246" t="s">
        <v>548</v>
      </c>
      <c r="C145" s="241" t="s">
        <v>257</v>
      </c>
      <c r="D145" s="241" t="s">
        <v>543</v>
      </c>
      <c r="E145" s="241" t="s">
        <v>1509</v>
      </c>
      <c r="F145" s="194">
        <v>407.55799999999999</v>
      </c>
      <c r="G145" s="232"/>
      <c r="H145" s="194"/>
      <c r="I145" s="37" t="s">
        <v>244</v>
      </c>
      <c r="J145" s="6">
        <v>288114032</v>
      </c>
      <c r="K145" s="250" t="s">
        <v>950</v>
      </c>
    </row>
    <row r="146" spans="1:11" ht="22.5" customHeight="1" x14ac:dyDescent="0.25">
      <c r="A146" s="245"/>
      <c r="B146" s="246"/>
      <c r="C146" s="244"/>
      <c r="D146" s="244"/>
      <c r="E146" s="244"/>
      <c r="F146" s="194"/>
      <c r="G146" s="232">
        <v>304.8</v>
      </c>
      <c r="H146" s="194">
        <v>304.8</v>
      </c>
      <c r="I146" s="37" t="s">
        <v>7</v>
      </c>
      <c r="J146" s="6">
        <v>288114015</v>
      </c>
      <c r="K146" s="251"/>
    </row>
    <row r="147" spans="1:11" ht="22.5" customHeight="1" x14ac:dyDescent="0.25">
      <c r="A147" s="256">
        <v>13</v>
      </c>
      <c r="B147" s="250" t="s">
        <v>549</v>
      </c>
      <c r="C147" s="247" t="s">
        <v>257</v>
      </c>
      <c r="D147" s="247" t="s">
        <v>543</v>
      </c>
      <c r="E147" s="247" t="s">
        <v>1509</v>
      </c>
      <c r="F147" s="194"/>
      <c r="G147" s="232"/>
      <c r="H147" s="194"/>
      <c r="I147" s="37" t="s">
        <v>6</v>
      </c>
      <c r="J147" s="6">
        <v>288114011</v>
      </c>
      <c r="K147" s="250" t="s">
        <v>941</v>
      </c>
    </row>
    <row r="148" spans="1:11" ht="21.75" customHeight="1" x14ac:dyDescent="0.25">
      <c r="A148" s="256"/>
      <c r="B148" s="251"/>
      <c r="C148" s="247"/>
      <c r="D148" s="247"/>
      <c r="E148" s="247"/>
      <c r="F148" s="194">
        <v>18.846399999999999</v>
      </c>
      <c r="G148" s="232">
        <v>27.8</v>
      </c>
      <c r="H148" s="194">
        <v>27.780999999999999</v>
      </c>
      <c r="I148" s="37" t="s">
        <v>7</v>
      </c>
      <c r="J148" s="6">
        <v>288114015</v>
      </c>
      <c r="K148" s="251"/>
    </row>
    <row r="149" spans="1:11" ht="15" customHeight="1" x14ac:dyDescent="0.25">
      <c r="A149" s="256">
        <v>14</v>
      </c>
      <c r="B149" s="250" t="s">
        <v>550</v>
      </c>
      <c r="C149" s="241" t="s">
        <v>257</v>
      </c>
      <c r="D149" s="241" t="s">
        <v>543</v>
      </c>
      <c r="E149" s="247" t="s">
        <v>1509</v>
      </c>
      <c r="F149" s="194"/>
      <c r="G149" s="232"/>
      <c r="H149" s="194"/>
      <c r="I149" s="37" t="s">
        <v>6</v>
      </c>
      <c r="J149" s="6">
        <v>288114011</v>
      </c>
      <c r="K149" s="250" t="s">
        <v>942</v>
      </c>
    </row>
    <row r="150" spans="1:11" x14ac:dyDescent="0.25">
      <c r="A150" s="256"/>
      <c r="B150" s="251"/>
      <c r="C150" s="244"/>
      <c r="D150" s="244"/>
      <c r="E150" s="247"/>
      <c r="F150" s="194">
        <v>118.004</v>
      </c>
      <c r="G150" s="232">
        <v>118.004</v>
      </c>
      <c r="H150" s="194">
        <v>118.004</v>
      </c>
      <c r="I150" s="37" t="s">
        <v>7</v>
      </c>
      <c r="J150" s="6">
        <v>288114015</v>
      </c>
      <c r="K150" s="251"/>
    </row>
    <row r="151" spans="1:11" ht="25.5" x14ac:dyDescent="0.25">
      <c r="A151" s="36">
        <v>15</v>
      </c>
      <c r="B151" s="32" t="s">
        <v>379</v>
      </c>
      <c r="C151" s="37" t="s">
        <v>257</v>
      </c>
      <c r="D151" s="37" t="s">
        <v>543</v>
      </c>
      <c r="E151" s="37" t="s">
        <v>1509</v>
      </c>
      <c r="F151" s="194">
        <v>26.68</v>
      </c>
      <c r="G151" s="232">
        <v>26.2</v>
      </c>
      <c r="H151" s="194">
        <v>26.19</v>
      </c>
      <c r="I151" s="37" t="s">
        <v>7</v>
      </c>
      <c r="J151" s="6">
        <v>288114015</v>
      </c>
      <c r="K151" s="32" t="s">
        <v>943</v>
      </c>
    </row>
    <row r="152" spans="1:11" ht="40.5" customHeight="1" x14ac:dyDescent="0.25">
      <c r="A152" s="36">
        <v>16</v>
      </c>
      <c r="B152" s="32" t="s">
        <v>380</v>
      </c>
      <c r="C152" s="37" t="s">
        <v>257</v>
      </c>
      <c r="D152" s="37" t="s">
        <v>543</v>
      </c>
      <c r="E152" s="37" t="s">
        <v>1509</v>
      </c>
      <c r="F152" s="194">
        <v>134</v>
      </c>
      <c r="G152" s="232">
        <v>33.6</v>
      </c>
      <c r="H152" s="194">
        <v>33.625</v>
      </c>
      <c r="I152" s="37" t="s">
        <v>7</v>
      </c>
      <c r="J152" s="6">
        <v>288114015</v>
      </c>
      <c r="K152" s="32" t="s">
        <v>944</v>
      </c>
    </row>
    <row r="153" spans="1:11" ht="20.25" customHeight="1" x14ac:dyDescent="0.25">
      <c r="A153" s="240">
        <v>17</v>
      </c>
      <c r="B153" s="250" t="s">
        <v>381</v>
      </c>
      <c r="C153" s="241" t="s">
        <v>257</v>
      </c>
      <c r="D153" s="241" t="s">
        <v>543</v>
      </c>
      <c r="E153" s="241" t="s">
        <v>1509</v>
      </c>
      <c r="F153" s="194"/>
      <c r="G153" s="232">
        <v>300</v>
      </c>
      <c r="H153" s="194">
        <v>300</v>
      </c>
      <c r="I153" s="37" t="s">
        <v>370</v>
      </c>
      <c r="J153" s="6">
        <v>288009005</v>
      </c>
      <c r="K153" s="248" t="s">
        <v>821</v>
      </c>
    </row>
    <row r="154" spans="1:11" ht="24" customHeight="1" x14ac:dyDescent="0.25">
      <c r="A154" s="245"/>
      <c r="B154" s="251"/>
      <c r="C154" s="244"/>
      <c r="D154" s="244"/>
      <c r="E154" s="244"/>
      <c r="F154" s="194"/>
      <c r="G154" s="232"/>
      <c r="H154" s="194"/>
      <c r="I154" s="37" t="s">
        <v>7</v>
      </c>
      <c r="J154" s="6">
        <v>288114015</v>
      </c>
      <c r="K154" s="249"/>
    </row>
    <row r="155" spans="1:11" ht="17.25" customHeight="1" x14ac:dyDescent="0.25">
      <c r="A155" s="240">
        <v>18</v>
      </c>
      <c r="B155" s="250" t="s">
        <v>532</v>
      </c>
      <c r="C155" s="241" t="s">
        <v>257</v>
      </c>
      <c r="D155" s="241" t="s">
        <v>543</v>
      </c>
      <c r="E155" s="241" t="s">
        <v>1509</v>
      </c>
      <c r="F155" s="194"/>
      <c r="G155" s="232"/>
      <c r="H155" s="194"/>
      <c r="I155" s="37" t="s">
        <v>7</v>
      </c>
      <c r="J155" s="6">
        <v>288114015</v>
      </c>
      <c r="K155" s="250" t="s">
        <v>823</v>
      </c>
    </row>
    <row r="156" spans="1:11" ht="21" customHeight="1" x14ac:dyDescent="0.25">
      <c r="A156" s="242"/>
      <c r="B156" s="252"/>
      <c r="C156" s="243"/>
      <c r="D156" s="243"/>
      <c r="E156" s="243"/>
      <c r="F156" s="194"/>
      <c r="G156" s="232">
        <v>116.4</v>
      </c>
      <c r="H156" s="194">
        <v>116.4</v>
      </c>
      <c r="I156" s="37" t="s">
        <v>370</v>
      </c>
      <c r="J156" s="6">
        <v>288009005</v>
      </c>
      <c r="K156" s="251"/>
    </row>
    <row r="157" spans="1:11" ht="21.75" customHeight="1" x14ac:dyDescent="0.25">
      <c r="A157" s="240">
        <v>19</v>
      </c>
      <c r="B157" s="250" t="s">
        <v>382</v>
      </c>
      <c r="C157" s="241" t="s">
        <v>257</v>
      </c>
      <c r="D157" s="257" t="s">
        <v>543</v>
      </c>
      <c r="E157" s="241" t="s">
        <v>1509</v>
      </c>
      <c r="F157" s="194"/>
      <c r="G157" s="232"/>
      <c r="H157" s="194"/>
      <c r="I157" s="37" t="s">
        <v>7</v>
      </c>
      <c r="J157" s="6">
        <v>288114015</v>
      </c>
      <c r="K157" s="250" t="s">
        <v>822</v>
      </c>
    </row>
    <row r="158" spans="1:11" ht="32.25" customHeight="1" x14ac:dyDescent="0.25">
      <c r="A158" s="242"/>
      <c r="B158" s="252"/>
      <c r="C158" s="243"/>
      <c r="D158" s="258"/>
      <c r="E158" s="243"/>
      <c r="F158" s="194"/>
      <c r="G158" s="232">
        <v>145.1</v>
      </c>
      <c r="H158" s="194">
        <v>144.154</v>
      </c>
      <c r="I158" s="37" t="s">
        <v>370</v>
      </c>
      <c r="J158" s="6">
        <v>288009005</v>
      </c>
      <c r="K158" s="251"/>
    </row>
    <row r="159" spans="1:11" ht="18" customHeight="1" x14ac:dyDescent="0.25">
      <c r="A159" s="240">
        <v>20</v>
      </c>
      <c r="B159" s="250" t="s">
        <v>383</v>
      </c>
      <c r="C159" s="241" t="s">
        <v>257</v>
      </c>
      <c r="D159" s="241" t="s">
        <v>543</v>
      </c>
      <c r="E159" s="241" t="s">
        <v>1509</v>
      </c>
      <c r="F159" s="194"/>
      <c r="G159" s="232"/>
      <c r="H159" s="194"/>
      <c r="I159" s="37" t="s">
        <v>7</v>
      </c>
      <c r="J159" s="6">
        <v>288114015</v>
      </c>
      <c r="K159" s="248" t="s">
        <v>824</v>
      </c>
    </row>
    <row r="160" spans="1:11" ht="33.75" customHeight="1" x14ac:dyDescent="0.25">
      <c r="A160" s="259"/>
      <c r="B160" s="260"/>
      <c r="C160" s="261"/>
      <c r="D160" s="261"/>
      <c r="E160" s="261"/>
      <c r="F160" s="194"/>
      <c r="G160" s="232">
        <v>144.19999999999999</v>
      </c>
      <c r="H160" s="194">
        <v>144.154</v>
      </c>
      <c r="I160" s="37" t="s">
        <v>370</v>
      </c>
      <c r="J160" s="6">
        <v>288009015</v>
      </c>
      <c r="K160" s="249"/>
    </row>
    <row r="161" spans="1:11" ht="33" customHeight="1" x14ac:dyDescent="0.25">
      <c r="A161" s="262">
        <v>21</v>
      </c>
      <c r="B161" s="263" t="s">
        <v>579</v>
      </c>
      <c r="C161" s="264" t="s">
        <v>257</v>
      </c>
      <c r="D161" s="264" t="s">
        <v>543</v>
      </c>
      <c r="E161" s="264" t="s">
        <v>1509</v>
      </c>
      <c r="F161" s="194">
        <v>312.8</v>
      </c>
      <c r="G161" s="5">
        <v>312.8</v>
      </c>
      <c r="H161" s="265">
        <v>312.79899999999998</v>
      </c>
      <c r="I161" s="37" t="s">
        <v>370</v>
      </c>
      <c r="J161" s="6">
        <v>288009005</v>
      </c>
      <c r="K161" s="263" t="s">
        <v>1422</v>
      </c>
    </row>
    <row r="162" spans="1:11" ht="38.25" x14ac:dyDescent="0.25">
      <c r="A162" s="262">
        <v>22</v>
      </c>
      <c r="B162" s="263" t="s">
        <v>580</v>
      </c>
      <c r="C162" s="264" t="s">
        <v>257</v>
      </c>
      <c r="D162" s="264" t="s">
        <v>543</v>
      </c>
      <c r="E162" s="264" t="s">
        <v>1509</v>
      </c>
      <c r="F162" s="194">
        <v>241.1</v>
      </c>
      <c r="G162" s="266">
        <v>241.1</v>
      </c>
      <c r="H162" s="5">
        <v>241.131</v>
      </c>
      <c r="I162" s="37" t="s">
        <v>370</v>
      </c>
      <c r="J162" s="6">
        <v>288009005</v>
      </c>
      <c r="K162" s="263" t="s">
        <v>951</v>
      </c>
    </row>
    <row r="163" spans="1:11" ht="44.25" customHeight="1" x14ac:dyDescent="0.25">
      <c r="A163" s="262">
        <v>23</v>
      </c>
      <c r="B163" s="263" t="s">
        <v>581</v>
      </c>
      <c r="C163" s="264" t="s">
        <v>257</v>
      </c>
      <c r="D163" s="264" t="s">
        <v>543</v>
      </c>
      <c r="E163" s="264" t="s">
        <v>1509</v>
      </c>
      <c r="F163" s="194">
        <v>295.10000000000002</v>
      </c>
      <c r="G163" s="5">
        <v>295.10000000000002</v>
      </c>
      <c r="H163" s="265">
        <v>295.05700000000002</v>
      </c>
      <c r="I163" s="37" t="s">
        <v>370</v>
      </c>
      <c r="J163" s="6">
        <v>288009005</v>
      </c>
      <c r="K163" s="263" t="s">
        <v>952</v>
      </c>
    </row>
    <row r="164" spans="1:11" ht="53.25" customHeight="1" x14ac:dyDescent="0.25">
      <c r="A164" s="36">
        <v>24</v>
      </c>
      <c r="B164" s="32" t="s">
        <v>384</v>
      </c>
      <c r="C164" s="37" t="s">
        <v>257</v>
      </c>
      <c r="D164" s="37" t="s">
        <v>543</v>
      </c>
      <c r="E164" s="37" t="s">
        <v>1509</v>
      </c>
      <c r="F164" s="194">
        <v>17.791</v>
      </c>
      <c r="G164" s="232">
        <v>25.5</v>
      </c>
      <c r="H164" s="194">
        <v>25.5</v>
      </c>
      <c r="I164" s="37" t="s">
        <v>7</v>
      </c>
      <c r="J164" s="6">
        <v>288114015</v>
      </c>
      <c r="K164" s="32" t="s">
        <v>953</v>
      </c>
    </row>
    <row r="165" spans="1:11" ht="38.25" x14ac:dyDescent="0.25">
      <c r="A165" s="36">
        <v>25</v>
      </c>
      <c r="B165" s="32" t="s">
        <v>385</v>
      </c>
      <c r="C165" s="37" t="s">
        <v>257</v>
      </c>
      <c r="D165" s="37" t="s">
        <v>543</v>
      </c>
      <c r="E165" s="37" t="s">
        <v>1509</v>
      </c>
      <c r="F165" s="194">
        <v>54.1</v>
      </c>
      <c r="G165" s="232">
        <v>122.70180000000001</v>
      </c>
      <c r="H165" s="194">
        <v>122.70099999999999</v>
      </c>
      <c r="I165" s="37" t="s">
        <v>7</v>
      </c>
      <c r="J165" s="6">
        <v>288114015</v>
      </c>
      <c r="K165" s="32" t="s">
        <v>954</v>
      </c>
    </row>
    <row r="166" spans="1:11" ht="54" customHeight="1" x14ac:dyDescent="0.25">
      <c r="A166" s="36">
        <v>26</v>
      </c>
      <c r="B166" s="32" t="s">
        <v>829</v>
      </c>
      <c r="C166" s="37" t="s">
        <v>257</v>
      </c>
      <c r="D166" s="37" t="s">
        <v>543</v>
      </c>
      <c r="E166" s="37" t="s">
        <v>1509</v>
      </c>
      <c r="F166" s="194">
        <v>15.2</v>
      </c>
      <c r="G166" s="232">
        <v>14.2445</v>
      </c>
      <c r="H166" s="194">
        <v>13.77</v>
      </c>
      <c r="I166" s="37" t="s">
        <v>7</v>
      </c>
      <c r="J166" s="6">
        <v>288114015</v>
      </c>
      <c r="K166" s="267" t="s">
        <v>1457</v>
      </c>
    </row>
    <row r="167" spans="1:11" ht="38.25" x14ac:dyDescent="0.25">
      <c r="A167" s="36">
        <v>27</v>
      </c>
      <c r="B167" s="32" t="s">
        <v>828</v>
      </c>
      <c r="C167" s="37" t="s">
        <v>257</v>
      </c>
      <c r="D167" s="37" t="s">
        <v>543</v>
      </c>
      <c r="E167" s="37" t="s">
        <v>1509</v>
      </c>
      <c r="F167" s="194">
        <v>63.23</v>
      </c>
      <c r="G167" s="232">
        <v>63.23</v>
      </c>
      <c r="H167" s="194">
        <v>76.099999999999994</v>
      </c>
      <c r="I167" s="37" t="s">
        <v>7</v>
      </c>
      <c r="J167" s="6">
        <v>288114015</v>
      </c>
      <c r="K167" s="32" t="s">
        <v>955</v>
      </c>
    </row>
    <row r="168" spans="1:11" ht="38.25" x14ac:dyDescent="0.25">
      <c r="A168" s="36">
        <v>28</v>
      </c>
      <c r="B168" s="32" t="s">
        <v>387</v>
      </c>
      <c r="C168" s="37" t="s">
        <v>257</v>
      </c>
      <c r="D168" s="37" t="s">
        <v>543</v>
      </c>
      <c r="E168" s="37" t="s">
        <v>1509</v>
      </c>
      <c r="F168" s="194">
        <v>1.0149999999999999</v>
      </c>
      <c r="G168" s="232">
        <v>1.0149999999999999</v>
      </c>
      <c r="H168" s="194">
        <v>1</v>
      </c>
      <c r="I168" s="37" t="s">
        <v>7</v>
      </c>
      <c r="J168" s="6">
        <v>288114015</v>
      </c>
      <c r="K168" s="267" t="s">
        <v>956</v>
      </c>
    </row>
    <row r="169" spans="1:11" ht="25.5" x14ac:dyDescent="0.25">
      <c r="A169" s="36">
        <v>29</v>
      </c>
      <c r="B169" s="32" t="s">
        <v>388</v>
      </c>
      <c r="C169" s="37" t="s">
        <v>257</v>
      </c>
      <c r="D169" s="37" t="s">
        <v>543</v>
      </c>
      <c r="E169" s="37" t="s">
        <v>1509</v>
      </c>
      <c r="F169" s="194">
        <v>27.437999999999999</v>
      </c>
      <c r="G169" s="232">
        <v>27.437999999999999</v>
      </c>
      <c r="H169" s="194">
        <v>27.437999999999999</v>
      </c>
      <c r="I169" s="37" t="s">
        <v>7</v>
      </c>
      <c r="J169" s="6">
        <v>288114015</v>
      </c>
      <c r="K169" s="267" t="s">
        <v>957</v>
      </c>
    </row>
    <row r="170" spans="1:11" ht="51" x14ac:dyDescent="0.25">
      <c r="A170" s="36">
        <v>30</v>
      </c>
      <c r="B170" s="32" t="s">
        <v>389</v>
      </c>
      <c r="C170" s="37" t="s">
        <v>257</v>
      </c>
      <c r="D170" s="37" t="s">
        <v>543</v>
      </c>
      <c r="E170" s="37" t="s">
        <v>1509</v>
      </c>
      <c r="F170" s="194">
        <v>9.0899000000000001</v>
      </c>
      <c r="G170" s="232">
        <v>9.0899000000000001</v>
      </c>
      <c r="H170" s="194">
        <v>8.5909999999999993</v>
      </c>
      <c r="I170" s="37" t="s">
        <v>7</v>
      </c>
      <c r="J170" s="6">
        <v>288114015</v>
      </c>
      <c r="K170" s="267" t="s">
        <v>1455</v>
      </c>
    </row>
    <row r="171" spans="1:11" ht="51" x14ac:dyDescent="0.25">
      <c r="A171" s="36">
        <v>31</v>
      </c>
      <c r="B171" s="32" t="s">
        <v>390</v>
      </c>
      <c r="C171" s="37" t="s">
        <v>257</v>
      </c>
      <c r="D171" s="37" t="s">
        <v>543</v>
      </c>
      <c r="E171" s="37" t="s">
        <v>1509</v>
      </c>
      <c r="F171" s="194">
        <v>4.0818000000000003</v>
      </c>
      <c r="G171" s="232">
        <v>4.0818000000000003</v>
      </c>
      <c r="H171" s="194">
        <v>3.9460000000000002</v>
      </c>
      <c r="I171" s="37" t="s">
        <v>7</v>
      </c>
      <c r="J171" s="6">
        <v>288114015</v>
      </c>
      <c r="K171" s="267" t="s">
        <v>1454</v>
      </c>
    </row>
    <row r="172" spans="1:11" ht="51" x14ac:dyDescent="0.25">
      <c r="A172" s="36">
        <v>32</v>
      </c>
      <c r="B172" s="32" t="s">
        <v>391</v>
      </c>
      <c r="C172" s="37" t="s">
        <v>257</v>
      </c>
      <c r="D172" s="37" t="s">
        <v>543</v>
      </c>
      <c r="E172" s="37" t="s">
        <v>1509</v>
      </c>
      <c r="F172" s="194">
        <v>17.651900000000001</v>
      </c>
      <c r="G172" s="232">
        <v>17.651900000000001</v>
      </c>
      <c r="H172" s="194">
        <v>17.32</v>
      </c>
      <c r="I172" s="37" t="s">
        <v>7</v>
      </c>
      <c r="J172" s="6">
        <v>288114015</v>
      </c>
      <c r="K172" s="267" t="s">
        <v>1453</v>
      </c>
    </row>
    <row r="173" spans="1:11" ht="51" x14ac:dyDescent="0.25">
      <c r="A173" s="36">
        <v>33</v>
      </c>
      <c r="B173" s="32" t="s">
        <v>392</v>
      </c>
      <c r="C173" s="37" t="s">
        <v>257</v>
      </c>
      <c r="D173" s="37" t="s">
        <v>543</v>
      </c>
      <c r="E173" s="37" t="s">
        <v>1509</v>
      </c>
      <c r="F173" s="194">
        <v>5.3371000000000004</v>
      </c>
      <c r="G173" s="232">
        <v>5.3371000000000004</v>
      </c>
      <c r="H173" s="194">
        <v>5.0960000000000001</v>
      </c>
      <c r="I173" s="37" t="s">
        <v>7</v>
      </c>
      <c r="J173" s="6">
        <v>288114015</v>
      </c>
      <c r="K173" s="267" t="s">
        <v>1458</v>
      </c>
    </row>
    <row r="174" spans="1:11" ht="51" x14ac:dyDescent="0.25">
      <c r="A174" s="36">
        <v>34</v>
      </c>
      <c r="B174" s="32" t="s">
        <v>393</v>
      </c>
      <c r="C174" s="37" t="s">
        <v>257</v>
      </c>
      <c r="D174" s="37" t="s">
        <v>543</v>
      </c>
      <c r="E174" s="37" t="s">
        <v>1509</v>
      </c>
      <c r="F174" s="194">
        <v>5.2108999999999996</v>
      </c>
      <c r="G174" s="232">
        <v>5.2108999999999996</v>
      </c>
      <c r="H174" s="194">
        <v>4.99</v>
      </c>
      <c r="I174" s="37" t="s">
        <v>7</v>
      </c>
      <c r="J174" s="6">
        <v>288114015</v>
      </c>
      <c r="K174" s="267" t="s">
        <v>1459</v>
      </c>
    </row>
    <row r="175" spans="1:11" ht="25.5" x14ac:dyDescent="0.25">
      <c r="A175" s="36">
        <v>35</v>
      </c>
      <c r="B175" s="32" t="s">
        <v>394</v>
      </c>
      <c r="C175" s="37" t="s">
        <v>257</v>
      </c>
      <c r="D175" s="37" t="s">
        <v>543</v>
      </c>
      <c r="E175" s="37" t="s">
        <v>1509</v>
      </c>
      <c r="F175" s="194">
        <v>3.9291999999999998</v>
      </c>
      <c r="G175" s="232">
        <v>3.9291999999999998</v>
      </c>
      <c r="H175" s="194">
        <v>3.9</v>
      </c>
      <c r="I175" s="37" t="s">
        <v>7</v>
      </c>
      <c r="J175" s="6">
        <v>288114015</v>
      </c>
      <c r="K175" s="267" t="s">
        <v>827</v>
      </c>
    </row>
    <row r="176" spans="1:11" ht="25.5" x14ac:dyDescent="0.25">
      <c r="A176" s="36">
        <v>36</v>
      </c>
      <c r="B176" s="32" t="s">
        <v>395</v>
      </c>
      <c r="C176" s="37" t="s">
        <v>257</v>
      </c>
      <c r="D176" s="37" t="s">
        <v>543</v>
      </c>
      <c r="E176" s="37" t="s">
        <v>1509</v>
      </c>
      <c r="F176" s="194">
        <v>3.6642999999999999</v>
      </c>
      <c r="G176" s="232">
        <v>3.6642999999999999</v>
      </c>
      <c r="H176" s="194">
        <v>3.65</v>
      </c>
      <c r="I176" s="37" t="s">
        <v>7</v>
      </c>
      <c r="J176" s="6">
        <v>288114015</v>
      </c>
      <c r="K176" s="267" t="s">
        <v>827</v>
      </c>
    </row>
    <row r="177" spans="1:11" ht="19.5" customHeight="1" x14ac:dyDescent="0.25">
      <c r="A177" s="240">
        <v>37</v>
      </c>
      <c r="B177" s="250" t="s">
        <v>396</v>
      </c>
      <c r="C177" s="241" t="s">
        <v>257</v>
      </c>
      <c r="D177" s="241" t="s">
        <v>543</v>
      </c>
      <c r="E177" s="241" t="s">
        <v>1509</v>
      </c>
      <c r="F177" s="268">
        <v>112.985</v>
      </c>
      <c r="G177" s="232">
        <v>11.5</v>
      </c>
      <c r="H177" s="194">
        <v>11.512</v>
      </c>
      <c r="I177" s="37" t="s">
        <v>7</v>
      </c>
      <c r="J177" s="6">
        <v>288114015</v>
      </c>
      <c r="K177" s="248" t="s">
        <v>958</v>
      </c>
    </row>
    <row r="178" spans="1:11" ht="20.25" customHeight="1" x14ac:dyDescent="0.25">
      <c r="A178" s="259"/>
      <c r="B178" s="260"/>
      <c r="C178" s="261"/>
      <c r="D178" s="261"/>
      <c r="E178" s="261"/>
      <c r="F178" s="268">
        <v>0</v>
      </c>
      <c r="G178" s="232">
        <v>103.6</v>
      </c>
      <c r="H178" s="194">
        <v>103.608</v>
      </c>
      <c r="I178" s="37" t="s">
        <v>6</v>
      </c>
      <c r="J178" s="6">
        <v>288114011</v>
      </c>
      <c r="K178" s="249"/>
    </row>
    <row r="179" spans="1:11" ht="15" customHeight="1" x14ac:dyDescent="0.25">
      <c r="A179" s="240">
        <v>38</v>
      </c>
      <c r="B179" s="250" t="s">
        <v>397</v>
      </c>
      <c r="C179" s="241" t="s">
        <v>257</v>
      </c>
      <c r="D179" s="241" t="s">
        <v>543</v>
      </c>
      <c r="E179" s="241" t="s">
        <v>1509</v>
      </c>
      <c r="F179" s="268">
        <v>60.012</v>
      </c>
      <c r="G179" s="232">
        <v>7.3</v>
      </c>
      <c r="H179" s="194">
        <v>7.266</v>
      </c>
      <c r="I179" s="37" t="s">
        <v>7</v>
      </c>
      <c r="J179" s="6">
        <v>288114015</v>
      </c>
      <c r="K179" s="248" t="s">
        <v>959</v>
      </c>
    </row>
    <row r="180" spans="1:11" x14ac:dyDescent="0.25">
      <c r="A180" s="259"/>
      <c r="B180" s="260"/>
      <c r="C180" s="261"/>
      <c r="D180" s="261"/>
      <c r="E180" s="261"/>
      <c r="F180" s="266"/>
      <c r="G180" s="232">
        <v>65.400000000000006</v>
      </c>
      <c r="H180" s="194">
        <v>65.403000000000006</v>
      </c>
      <c r="I180" s="37" t="s">
        <v>6</v>
      </c>
      <c r="J180" s="6">
        <v>288114011</v>
      </c>
      <c r="K180" s="249"/>
    </row>
    <row r="181" spans="1:11" ht="25.5" x14ac:dyDescent="0.25">
      <c r="A181" s="36">
        <v>39</v>
      </c>
      <c r="B181" s="32" t="s">
        <v>398</v>
      </c>
      <c r="C181" s="37" t="s">
        <v>257</v>
      </c>
      <c r="D181" s="37" t="s">
        <v>543</v>
      </c>
      <c r="E181" s="37" t="s">
        <v>1509</v>
      </c>
      <c r="F181" s="194">
        <v>17.899999999999999</v>
      </c>
      <c r="G181" s="232">
        <v>17.890999999999998</v>
      </c>
      <c r="H181" s="194">
        <v>17.890999999999998</v>
      </c>
      <c r="I181" s="37" t="s">
        <v>7</v>
      </c>
      <c r="J181" s="6">
        <v>288114015</v>
      </c>
      <c r="K181" s="32" t="s">
        <v>960</v>
      </c>
    </row>
    <row r="182" spans="1:11" ht="38.25" customHeight="1" x14ac:dyDescent="0.25">
      <c r="A182" s="240">
        <v>40</v>
      </c>
      <c r="B182" s="250" t="s">
        <v>399</v>
      </c>
      <c r="C182" s="241" t="s">
        <v>257</v>
      </c>
      <c r="D182" s="241" t="s">
        <v>543</v>
      </c>
      <c r="E182" s="241" t="s">
        <v>1509</v>
      </c>
      <c r="F182" s="269">
        <v>587</v>
      </c>
      <c r="G182" s="232">
        <v>1.7</v>
      </c>
      <c r="H182" s="194">
        <v>0</v>
      </c>
      <c r="I182" s="37" t="s">
        <v>7</v>
      </c>
      <c r="J182" s="6">
        <v>288114015</v>
      </c>
      <c r="K182" s="248" t="s">
        <v>1460</v>
      </c>
    </row>
    <row r="183" spans="1:11" ht="30.75" customHeight="1" x14ac:dyDescent="0.25">
      <c r="A183" s="259"/>
      <c r="B183" s="260"/>
      <c r="C183" s="261"/>
      <c r="D183" s="261"/>
      <c r="E183" s="261"/>
      <c r="F183" s="270"/>
      <c r="G183" s="232">
        <v>1786.5730000000001</v>
      </c>
      <c r="H183" s="194">
        <v>883.7</v>
      </c>
      <c r="I183" s="37" t="s">
        <v>6</v>
      </c>
      <c r="J183" s="6">
        <v>288114011</v>
      </c>
      <c r="K183" s="249"/>
    </row>
    <row r="184" spans="1:11" ht="42.75" customHeight="1" x14ac:dyDescent="0.25">
      <c r="A184" s="36">
        <v>41</v>
      </c>
      <c r="B184" s="267" t="s">
        <v>573</v>
      </c>
      <c r="C184" s="37" t="s">
        <v>257</v>
      </c>
      <c r="D184" s="37" t="s">
        <v>543</v>
      </c>
      <c r="E184" s="37" t="s">
        <v>1509</v>
      </c>
      <c r="F184" s="194">
        <v>80.599999999999994</v>
      </c>
      <c r="G184" s="232">
        <v>80.599999999999994</v>
      </c>
      <c r="H184" s="194">
        <v>80.599999999999994</v>
      </c>
      <c r="I184" s="37" t="s">
        <v>7</v>
      </c>
      <c r="J184" s="6">
        <v>288114015</v>
      </c>
      <c r="K184" s="267" t="s">
        <v>962</v>
      </c>
    </row>
    <row r="185" spans="1:11" ht="24" customHeight="1" x14ac:dyDescent="0.25">
      <c r="A185" s="240">
        <v>42</v>
      </c>
      <c r="B185" s="250" t="s">
        <v>582</v>
      </c>
      <c r="C185" s="241" t="s">
        <v>257</v>
      </c>
      <c r="D185" s="241" t="s">
        <v>543</v>
      </c>
      <c r="E185" s="241" t="s">
        <v>1509</v>
      </c>
      <c r="F185" s="269">
        <v>500</v>
      </c>
      <c r="G185" s="232">
        <v>952.6</v>
      </c>
      <c r="H185" s="194">
        <v>952.6</v>
      </c>
      <c r="I185" s="37" t="s">
        <v>244</v>
      </c>
      <c r="J185" s="6">
        <v>288114032</v>
      </c>
      <c r="K185" s="250" t="s">
        <v>961</v>
      </c>
    </row>
    <row r="186" spans="1:11" ht="21" customHeight="1" x14ac:dyDescent="0.25">
      <c r="A186" s="242"/>
      <c r="B186" s="252"/>
      <c r="C186" s="243"/>
      <c r="D186" s="243"/>
      <c r="E186" s="243"/>
      <c r="F186" s="271"/>
      <c r="G186" s="232">
        <v>66.7</v>
      </c>
      <c r="H186" s="194">
        <v>66.7</v>
      </c>
      <c r="I186" s="37" t="s">
        <v>7</v>
      </c>
      <c r="J186" s="6">
        <v>288114015</v>
      </c>
      <c r="K186" s="252"/>
    </row>
    <row r="187" spans="1:11" ht="18" customHeight="1" x14ac:dyDescent="0.25">
      <c r="A187" s="259"/>
      <c r="B187" s="260"/>
      <c r="C187" s="261"/>
      <c r="D187" s="261"/>
      <c r="E187" s="261"/>
      <c r="F187" s="270"/>
      <c r="G187" s="272">
        <v>3.6</v>
      </c>
      <c r="H187" s="273">
        <v>3.6</v>
      </c>
      <c r="I187" s="37" t="s">
        <v>6</v>
      </c>
      <c r="J187" s="6">
        <v>288114011</v>
      </c>
      <c r="K187" s="251"/>
    </row>
    <row r="188" spans="1:11" ht="38.25" x14ac:dyDescent="0.25">
      <c r="A188" s="36">
        <v>43</v>
      </c>
      <c r="B188" s="32" t="s">
        <v>400</v>
      </c>
      <c r="C188" s="37" t="s">
        <v>257</v>
      </c>
      <c r="D188" s="37" t="s">
        <v>543</v>
      </c>
      <c r="E188" s="37" t="s">
        <v>1509</v>
      </c>
      <c r="F188" s="194">
        <v>57.1</v>
      </c>
      <c r="G188" s="232">
        <v>57.1158</v>
      </c>
      <c r="H188" s="194">
        <v>32.872</v>
      </c>
      <c r="I188" s="36" t="s">
        <v>370</v>
      </c>
      <c r="J188" s="6">
        <v>288009005</v>
      </c>
      <c r="K188" s="267" t="s">
        <v>1461</v>
      </c>
    </row>
    <row r="189" spans="1:11" ht="51.75" customHeight="1" x14ac:dyDescent="0.25">
      <c r="A189" s="36">
        <v>44</v>
      </c>
      <c r="B189" s="32" t="s">
        <v>401</v>
      </c>
      <c r="C189" s="37" t="s">
        <v>257</v>
      </c>
      <c r="D189" s="37" t="s">
        <v>543</v>
      </c>
      <c r="E189" s="37" t="s">
        <v>1509</v>
      </c>
      <c r="F189" s="194">
        <v>71.542900000000003</v>
      </c>
      <c r="G189" s="232">
        <v>71.542900000000003</v>
      </c>
      <c r="H189" s="194">
        <v>47.168999999999997</v>
      </c>
      <c r="I189" s="36" t="s">
        <v>370</v>
      </c>
      <c r="J189" s="6">
        <v>288009005</v>
      </c>
      <c r="K189" s="267" t="s">
        <v>1457</v>
      </c>
    </row>
    <row r="190" spans="1:11" ht="15" customHeight="1" x14ac:dyDescent="0.25">
      <c r="A190" s="240">
        <v>45</v>
      </c>
      <c r="B190" s="250" t="s">
        <v>538</v>
      </c>
      <c r="C190" s="241" t="s">
        <v>257</v>
      </c>
      <c r="D190" s="241" t="s">
        <v>543</v>
      </c>
      <c r="E190" s="241" t="s">
        <v>1509</v>
      </c>
      <c r="F190" s="269">
        <v>269.10000000000002</v>
      </c>
      <c r="G190" s="232">
        <v>65.7</v>
      </c>
      <c r="H190" s="194">
        <v>65.724000000000004</v>
      </c>
      <c r="I190" s="36" t="s">
        <v>370</v>
      </c>
      <c r="J190" s="6">
        <v>288009005</v>
      </c>
      <c r="K190" s="250" t="s">
        <v>963</v>
      </c>
    </row>
    <row r="191" spans="1:11" x14ac:dyDescent="0.25">
      <c r="A191" s="242"/>
      <c r="B191" s="252"/>
      <c r="C191" s="243"/>
      <c r="D191" s="243"/>
      <c r="E191" s="243"/>
      <c r="F191" s="270"/>
      <c r="G191" s="232">
        <v>144.69999999999999</v>
      </c>
      <c r="H191" s="194">
        <v>144.71899999999999</v>
      </c>
      <c r="I191" s="36" t="s">
        <v>370</v>
      </c>
      <c r="J191" s="6">
        <v>288114015</v>
      </c>
      <c r="K191" s="252"/>
    </row>
    <row r="192" spans="1:11" x14ac:dyDescent="0.25">
      <c r="A192" s="259"/>
      <c r="B192" s="260"/>
      <c r="C192" s="261"/>
      <c r="D192" s="261"/>
      <c r="E192" s="261"/>
      <c r="F192" s="194">
        <v>193.8</v>
      </c>
      <c r="G192" s="232">
        <v>256.60000000000002</v>
      </c>
      <c r="H192" s="194">
        <v>256.59300000000002</v>
      </c>
      <c r="I192" s="37" t="s">
        <v>7</v>
      </c>
      <c r="J192" s="6">
        <v>288114015</v>
      </c>
      <c r="K192" s="251"/>
    </row>
    <row r="193" spans="1:11" ht="26.25" customHeight="1" x14ac:dyDescent="0.25">
      <c r="A193" s="240">
        <v>46</v>
      </c>
      <c r="B193" s="246" t="s">
        <v>402</v>
      </c>
      <c r="C193" s="241" t="s">
        <v>257</v>
      </c>
      <c r="D193" s="241" t="s">
        <v>543</v>
      </c>
      <c r="E193" s="241" t="s">
        <v>1509</v>
      </c>
      <c r="F193" s="194">
        <v>366.0455</v>
      </c>
      <c r="G193" s="232">
        <v>366.0455</v>
      </c>
      <c r="H193" s="194">
        <v>366.04599999999999</v>
      </c>
      <c r="I193" s="36" t="s">
        <v>370</v>
      </c>
      <c r="J193" s="6">
        <v>288009005</v>
      </c>
      <c r="K193" s="250" t="s">
        <v>964</v>
      </c>
    </row>
    <row r="194" spans="1:11" ht="23.25" customHeight="1" x14ac:dyDescent="0.25">
      <c r="A194" s="245"/>
      <c r="B194" s="246"/>
      <c r="C194" s="244"/>
      <c r="D194" s="244"/>
      <c r="E194" s="244"/>
      <c r="F194" s="194">
        <v>66.296999999999997</v>
      </c>
      <c r="G194" s="232">
        <v>325.3</v>
      </c>
      <c r="H194" s="194">
        <v>325.28100000000001</v>
      </c>
      <c r="I194" s="37" t="s">
        <v>7</v>
      </c>
      <c r="J194" s="6">
        <v>288114015</v>
      </c>
      <c r="K194" s="251"/>
    </row>
    <row r="195" spans="1:11" ht="15" customHeight="1" x14ac:dyDescent="0.25">
      <c r="A195" s="240">
        <v>47</v>
      </c>
      <c r="B195" s="246" t="s">
        <v>403</v>
      </c>
      <c r="C195" s="241" t="s">
        <v>257</v>
      </c>
      <c r="D195" s="241" t="s">
        <v>543</v>
      </c>
      <c r="E195" s="241" t="s">
        <v>1509</v>
      </c>
      <c r="F195" s="194">
        <v>79.808099999999996</v>
      </c>
      <c r="G195" s="232">
        <v>79.808099999999996</v>
      </c>
      <c r="H195" s="194">
        <v>79.808000000000007</v>
      </c>
      <c r="I195" s="36" t="s">
        <v>370</v>
      </c>
      <c r="J195" s="6">
        <v>288009005</v>
      </c>
      <c r="K195" s="250" t="s">
        <v>965</v>
      </c>
    </row>
    <row r="196" spans="1:11" ht="23.25" customHeight="1" x14ac:dyDescent="0.25">
      <c r="A196" s="245"/>
      <c r="B196" s="246"/>
      <c r="C196" s="244"/>
      <c r="D196" s="244"/>
      <c r="E196" s="244"/>
      <c r="F196" s="194">
        <v>252.26</v>
      </c>
      <c r="G196" s="232">
        <v>211.3</v>
      </c>
      <c r="H196" s="194">
        <v>211.28899999999999</v>
      </c>
      <c r="I196" s="37" t="s">
        <v>7</v>
      </c>
      <c r="J196" s="6">
        <v>288114015</v>
      </c>
      <c r="K196" s="251"/>
    </row>
    <row r="197" spans="1:11" ht="15" customHeight="1" x14ac:dyDescent="0.25">
      <c r="A197" s="240">
        <v>48</v>
      </c>
      <c r="B197" s="246" t="s">
        <v>404</v>
      </c>
      <c r="C197" s="241" t="s">
        <v>257</v>
      </c>
      <c r="D197" s="241" t="s">
        <v>543</v>
      </c>
      <c r="E197" s="241" t="s">
        <v>1509</v>
      </c>
      <c r="F197" s="194">
        <v>180.70419999999999</v>
      </c>
      <c r="G197" s="232">
        <v>180.70419999999999</v>
      </c>
      <c r="H197" s="194">
        <v>180.70400000000001</v>
      </c>
      <c r="I197" s="36" t="s">
        <v>370</v>
      </c>
      <c r="J197" s="6">
        <v>288009005</v>
      </c>
      <c r="K197" s="250" t="s">
        <v>966</v>
      </c>
    </row>
    <row r="198" spans="1:11" ht="22.5" customHeight="1" x14ac:dyDescent="0.25">
      <c r="A198" s="245"/>
      <c r="B198" s="246"/>
      <c r="C198" s="244"/>
      <c r="D198" s="244"/>
      <c r="E198" s="244"/>
      <c r="F198" s="194">
        <v>476.67660000000001</v>
      </c>
      <c r="G198" s="232">
        <v>476.67660000000001</v>
      </c>
      <c r="H198" s="194">
        <v>476.67700000000002</v>
      </c>
      <c r="I198" s="37" t="s">
        <v>7</v>
      </c>
      <c r="J198" s="6">
        <v>288114015</v>
      </c>
      <c r="K198" s="251"/>
    </row>
    <row r="199" spans="1:11" ht="28.5" customHeight="1" x14ac:dyDescent="0.25">
      <c r="A199" s="240">
        <v>49</v>
      </c>
      <c r="B199" s="246" t="s">
        <v>405</v>
      </c>
      <c r="C199" s="241" t="s">
        <v>257</v>
      </c>
      <c r="D199" s="241" t="s">
        <v>543</v>
      </c>
      <c r="E199" s="241" t="s">
        <v>1509</v>
      </c>
      <c r="F199" s="194">
        <v>193.96510000000001</v>
      </c>
      <c r="G199" s="232">
        <v>193.96510000000001</v>
      </c>
      <c r="H199" s="194">
        <v>188.20699999999999</v>
      </c>
      <c r="I199" s="36" t="s">
        <v>370</v>
      </c>
      <c r="J199" s="6">
        <v>288009005</v>
      </c>
      <c r="K199" s="248" t="s">
        <v>1462</v>
      </c>
    </row>
    <row r="200" spans="1:11" ht="27.75" customHeight="1" x14ac:dyDescent="0.25">
      <c r="A200" s="245"/>
      <c r="B200" s="246"/>
      <c r="C200" s="244"/>
      <c r="D200" s="244"/>
      <c r="E200" s="244"/>
      <c r="F200" s="194">
        <v>298.81119999999999</v>
      </c>
      <c r="G200" s="232">
        <v>238.1</v>
      </c>
      <c r="H200" s="194">
        <v>200.15600000000001</v>
      </c>
      <c r="I200" s="37" t="s">
        <v>7</v>
      </c>
      <c r="J200" s="6">
        <v>288114015</v>
      </c>
      <c r="K200" s="249"/>
    </row>
    <row r="201" spans="1:11" ht="19.5" customHeight="1" x14ac:dyDescent="0.25">
      <c r="A201" s="240">
        <v>50</v>
      </c>
      <c r="B201" s="246" t="s">
        <v>406</v>
      </c>
      <c r="C201" s="241" t="s">
        <v>257</v>
      </c>
      <c r="D201" s="241" t="s">
        <v>543</v>
      </c>
      <c r="E201" s="241" t="s">
        <v>1509</v>
      </c>
      <c r="F201" s="194">
        <v>64.186000000000007</v>
      </c>
      <c r="G201" s="232">
        <v>62</v>
      </c>
      <c r="H201" s="194">
        <v>61.984999999999999</v>
      </c>
      <c r="I201" s="36" t="s">
        <v>370</v>
      </c>
      <c r="J201" s="6">
        <v>288009005</v>
      </c>
      <c r="K201" s="248" t="s">
        <v>827</v>
      </c>
    </row>
    <row r="202" spans="1:11" ht="23.25" customHeight="1" x14ac:dyDescent="0.25">
      <c r="A202" s="245"/>
      <c r="B202" s="246"/>
      <c r="C202" s="244"/>
      <c r="D202" s="244"/>
      <c r="E202" s="244"/>
      <c r="F202" s="194">
        <v>20.3901</v>
      </c>
      <c r="G202" s="232">
        <v>20.3901</v>
      </c>
      <c r="H202" s="194">
        <v>20.390999999999998</v>
      </c>
      <c r="I202" s="37" t="s">
        <v>7</v>
      </c>
      <c r="J202" s="6">
        <v>288114015</v>
      </c>
      <c r="K202" s="249"/>
    </row>
    <row r="203" spans="1:11" ht="15" customHeight="1" x14ac:dyDescent="0.25">
      <c r="A203" s="240">
        <v>51</v>
      </c>
      <c r="B203" s="246" t="s">
        <v>407</v>
      </c>
      <c r="C203" s="241" t="s">
        <v>257</v>
      </c>
      <c r="D203" s="241" t="s">
        <v>543</v>
      </c>
      <c r="E203" s="241" t="s">
        <v>1509</v>
      </c>
      <c r="F203" s="194">
        <v>6.2416999999999998</v>
      </c>
      <c r="G203" s="232">
        <v>5.3</v>
      </c>
      <c r="H203" s="194">
        <v>5.2729999999999997</v>
      </c>
      <c r="I203" s="36" t="s">
        <v>370</v>
      </c>
      <c r="J203" s="6">
        <v>288009005</v>
      </c>
      <c r="K203" s="250" t="s">
        <v>967</v>
      </c>
    </row>
    <row r="204" spans="1:11" x14ac:dyDescent="0.25">
      <c r="A204" s="245"/>
      <c r="B204" s="246"/>
      <c r="C204" s="244"/>
      <c r="D204" s="244"/>
      <c r="E204" s="244"/>
      <c r="F204" s="194">
        <v>13.128</v>
      </c>
      <c r="G204" s="232">
        <v>11.3</v>
      </c>
      <c r="H204" s="194">
        <v>11.266999999999999</v>
      </c>
      <c r="I204" s="37" t="s">
        <v>7</v>
      </c>
      <c r="J204" s="6">
        <v>288114015</v>
      </c>
      <c r="K204" s="251"/>
    </row>
    <row r="205" spans="1:11" ht="15" customHeight="1" x14ac:dyDescent="0.25">
      <c r="A205" s="240">
        <v>52</v>
      </c>
      <c r="B205" s="246" t="s">
        <v>408</v>
      </c>
      <c r="C205" s="241" t="s">
        <v>257</v>
      </c>
      <c r="D205" s="241" t="s">
        <v>543</v>
      </c>
      <c r="E205" s="241" t="s">
        <v>1509</v>
      </c>
      <c r="F205" s="194">
        <v>54.2014</v>
      </c>
      <c r="G205" s="232">
        <v>54.2014</v>
      </c>
      <c r="H205" s="194">
        <v>54.201000000000001</v>
      </c>
      <c r="I205" s="36" t="s">
        <v>370</v>
      </c>
      <c r="J205" s="6">
        <v>288009005</v>
      </c>
      <c r="K205" s="250" t="s">
        <v>968</v>
      </c>
    </row>
    <row r="206" spans="1:11" x14ac:dyDescent="0.25">
      <c r="A206" s="245"/>
      <c r="B206" s="246"/>
      <c r="C206" s="244"/>
      <c r="D206" s="244"/>
      <c r="E206" s="244"/>
      <c r="F206" s="194">
        <v>13.981</v>
      </c>
      <c r="G206" s="232">
        <v>13.981</v>
      </c>
      <c r="H206" s="194">
        <v>13.981</v>
      </c>
      <c r="I206" s="37" t="s">
        <v>7</v>
      </c>
      <c r="J206" s="6">
        <v>288114015</v>
      </c>
      <c r="K206" s="251"/>
    </row>
    <row r="207" spans="1:11" ht="38.25" customHeight="1" x14ac:dyDescent="0.25">
      <c r="A207" s="36">
        <v>53</v>
      </c>
      <c r="B207" s="32" t="s">
        <v>409</v>
      </c>
      <c r="C207" s="37" t="s">
        <v>257</v>
      </c>
      <c r="D207" s="37" t="s">
        <v>543</v>
      </c>
      <c r="E207" s="37" t="s">
        <v>1509</v>
      </c>
      <c r="F207" s="194">
        <v>21.096</v>
      </c>
      <c r="G207" s="232">
        <v>21.096</v>
      </c>
      <c r="H207" s="194">
        <v>21.094999999999999</v>
      </c>
      <c r="I207" s="37" t="s">
        <v>7</v>
      </c>
      <c r="J207" s="6">
        <v>288114015</v>
      </c>
      <c r="K207" s="32" t="s">
        <v>969</v>
      </c>
    </row>
    <row r="208" spans="1:11" ht="29.25" customHeight="1" x14ac:dyDescent="0.25">
      <c r="A208" s="240">
        <v>54</v>
      </c>
      <c r="B208" s="246" t="s">
        <v>410</v>
      </c>
      <c r="C208" s="241" t="s">
        <v>257</v>
      </c>
      <c r="D208" s="241" t="s">
        <v>543</v>
      </c>
      <c r="E208" s="241" t="s">
        <v>1509</v>
      </c>
      <c r="F208" s="194">
        <v>30.159300000000002</v>
      </c>
      <c r="G208" s="232">
        <v>26.6</v>
      </c>
      <c r="H208" s="194">
        <v>26.623000000000001</v>
      </c>
      <c r="I208" s="36" t="s">
        <v>370</v>
      </c>
      <c r="J208" s="6">
        <v>288009005</v>
      </c>
      <c r="K208" s="250" t="s">
        <v>970</v>
      </c>
    </row>
    <row r="209" spans="1:11" ht="24" customHeight="1" x14ac:dyDescent="0.25">
      <c r="A209" s="245"/>
      <c r="B209" s="246"/>
      <c r="C209" s="244"/>
      <c r="D209" s="244"/>
      <c r="E209" s="244"/>
      <c r="F209" s="194">
        <v>18.021000000000001</v>
      </c>
      <c r="G209" s="232"/>
      <c r="H209" s="194"/>
      <c r="I209" s="37" t="s">
        <v>7</v>
      </c>
      <c r="J209" s="6">
        <v>288114015</v>
      </c>
      <c r="K209" s="251"/>
    </row>
    <row r="210" spans="1:11" ht="28.5" customHeight="1" x14ac:dyDescent="0.25">
      <c r="A210" s="240">
        <v>55</v>
      </c>
      <c r="B210" s="246" t="s">
        <v>411</v>
      </c>
      <c r="C210" s="241" t="s">
        <v>257</v>
      </c>
      <c r="D210" s="241" t="s">
        <v>543</v>
      </c>
      <c r="E210" s="241" t="s">
        <v>1509</v>
      </c>
      <c r="F210" s="194">
        <v>60.5854</v>
      </c>
      <c r="G210" s="232">
        <v>28.1</v>
      </c>
      <c r="H210" s="194">
        <v>28.096</v>
      </c>
      <c r="I210" s="36" t="s">
        <v>370</v>
      </c>
      <c r="J210" s="6">
        <v>288009005</v>
      </c>
      <c r="K210" s="250" t="s">
        <v>971</v>
      </c>
    </row>
    <row r="211" spans="1:11" ht="30.75" customHeight="1" x14ac:dyDescent="0.25">
      <c r="A211" s="245"/>
      <c r="B211" s="246"/>
      <c r="C211" s="244"/>
      <c r="D211" s="244"/>
      <c r="E211" s="244"/>
      <c r="F211" s="194">
        <v>20.494</v>
      </c>
      <c r="G211" s="232">
        <v>1.1000000000000001</v>
      </c>
      <c r="H211" s="194">
        <v>1.1200000000000001</v>
      </c>
      <c r="I211" s="37" t="s">
        <v>7</v>
      </c>
      <c r="J211" s="6">
        <v>288114015</v>
      </c>
      <c r="K211" s="251"/>
    </row>
    <row r="212" spans="1:11" ht="31.5" customHeight="1" x14ac:dyDescent="0.25">
      <c r="A212" s="240">
        <v>56</v>
      </c>
      <c r="B212" s="246" t="s">
        <v>412</v>
      </c>
      <c r="C212" s="241" t="s">
        <v>257</v>
      </c>
      <c r="D212" s="241" t="s">
        <v>543</v>
      </c>
      <c r="E212" s="241" t="s">
        <v>1509</v>
      </c>
      <c r="F212" s="194">
        <v>53.135199999999998</v>
      </c>
      <c r="G212" s="232">
        <v>11.9</v>
      </c>
      <c r="H212" s="194">
        <v>11.877000000000001</v>
      </c>
      <c r="I212" s="36" t="s">
        <v>370</v>
      </c>
      <c r="J212" s="6">
        <v>288009005</v>
      </c>
      <c r="K212" s="250" t="s">
        <v>972</v>
      </c>
    </row>
    <row r="213" spans="1:11" ht="20.25" customHeight="1" x14ac:dyDescent="0.25">
      <c r="A213" s="245"/>
      <c r="B213" s="246"/>
      <c r="C213" s="244"/>
      <c r="D213" s="244"/>
      <c r="E213" s="244"/>
      <c r="F213" s="194">
        <v>4.4560000000000004</v>
      </c>
      <c r="G213" s="232">
        <v>1.1000000000000001</v>
      </c>
      <c r="H213" s="194">
        <v>1.1200000000000001</v>
      </c>
      <c r="I213" s="37" t="s">
        <v>7</v>
      </c>
      <c r="J213" s="6">
        <v>288114015</v>
      </c>
      <c r="K213" s="251"/>
    </row>
    <row r="214" spans="1:11" ht="20.25" customHeight="1" x14ac:dyDescent="0.25">
      <c r="A214" s="240">
        <v>57</v>
      </c>
      <c r="B214" s="246" t="s">
        <v>413</v>
      </c>
      <c r="C214" s="241" t="s">
        <v>257</v>
      </c>
      <c r="D214" s="241" t="s">
        <v>543</v>
      </c>
      <c r="E214" s="241" t="s">
        <v>1509</v>
      </c>
      <c r="F214" s="194">
        <v>283.3</v>
      </c>
      <c r="G214" s="232">
        <v>266.39999999999998</v>
      </c>
      <c r="H214" s="194">
        <v>266.35700000000003</v>
      </c>
      <c r="I214" s="36" t="s">
        <v>370</v>
      </c>
      <c r="J214" s="6">
        <v>288009005</v>
      </c>
      <c r="K214" s="250" t="s">
        <v>973</v>
      </c>
    </row>
    <row r="215" spans="1:11" ht="18.75" customHeight="1" x14ac:dyDescent="0.25">
      <c r="A215" s="242"/>
      <c r="B215" s="246"/>
      <c r="C215" s="243"/>
      <c r="D215" s="243"/>
      <c r="E215" s="243"/>
      <c r="F215" s="194"/>
      <c r="G215" s="195"/>
      <c r="H215" s="194"/>
      <c r="I215" s="35" t="s">
        <v>370</v>
      </c>
      <c r="J215" s="274">
        <v>288009005</v>
      </c>
      <c r="K215" s="252"/>
    </row>
    <row r="216" spans="1:11" ht="23.25" customHeight="1" x14ac:dyDescent="0.25">
      <c r="A216" s="245"/>
      <c r="B216" s="246"/>
      <c r="C216" s="244"/>
      <c r="D216" s="244"/>
      <c r="E216" s="244"/>
      <c r="F216" s="194">
        <v>93.1</v>
      </c>
      <c r="G216" s="232">
        <v>0.9</v>
      </c>
      <c r="H216" s="194">
        <v>0.9</v>
      </c>
      <c r="I216" s="37" t="s">
        <v>7</v>
      </c>
      <c r="J216" s="6">
        <v>288114015</v>
      </c>
      <c r="K216" s="251"/>
    </row>
    <row r="217" spans="1:11" ht="21" customHeight="1" x14ac:dyDescent="0.25">
      <c r="A217" s="240">
        <v>58</v>
      </c>
      <c r="B217" s="250" t="s">
        <v>414</v>
      </c>
      <c r="C217" s="241" t="s">
        <v>257</v>
      </c>
      <c r="D217" s="241" t="s">
        <v>543</v>
      </c>
      <c r="E217" s="241" t="s">
        <v>1509</v>
      </c>
      <c r="F217" s="194">
        <v>317.4042</v>
      </c>
      <c r="G217" s="232"/>
      <c r="H217" s="194"/>
      <c r="I217" s="36" t="s">
        <v>370</v>
      </c>
      <c r="J217" s="6">
        <v>288009005</v>
      </c>
      <c r="K217" s="250" t="s">
        <v>973</v>
      </c>
    </row>
    <row r="218" spans="1:11" ht="19.5" customHeight="1" x14ac:dyDescent="0.25">
      <c r="A218" s="242"/>
      <c r="B218" s="252"/>
      <c r="C218" s="243"/>
      <c r="D218" s="243"/>
      <c r="E218" s="243"/>
      <c r="F218" s="194"/>
      <c r="G218" s="232">
        <v>266.3</v>
      </c>
      <c r="H218" s="194">
        <v>266.28500000000003</v>
      </c>
      <c r="I218" s="36" t="s">
        <v>370</v>
      </c>
      <c r="J218" s="6">
        <v>288009015</v>
      </c>
      <c r="K218" s="252"/>
    </row>
    <row r="219" spans="1:11" ht="19.5" customHeight="1" x14ac:dyDescent="0.25">
      <c r="A219" s="259"/>
      <c r="B219" s="260"/>
      <c r="C219" s="261"/>
      <c r="D219" s="261"/>
      <c r="E219" s="261"/>
      <c r="F219" s="194">
        <v>93.134</v>
      </c>
      <c r="G219" s="232">
        <v>0.9</v>
      </c>
      <c r="H219" s="194">
        <v>0.9</v>
      </c>
      <c r="I219" s="37" t="s">
        <v>7</v>
      </c>
      <c r="J219" s="6">
        <v>288114015</v>
      </c>
      <c r="K219" s="251"/>
    </row>
    <row r="220" spans="1:11" ht="18" customHeight="1" x14ac:dyDescent="0.25">
      <c r="A220" s="240">
        <v>59</v>
      </c>
      <c r="B220" s="246" t="s">
        <v>415</v>
      </c>
      <c r="C220" s="241" t="s">
        <v>257</v>
      </c>
      <c r="D220" s="241" t="s">
        <v>543</v>
      </c>
      <c r="E220" s="241" t="s">
        <v>1509</v>
      </c>
      <c r="F220" s="194">
        <v>223.8699</v>
      </c>
      <c r="G220" s="232"/>
      <c r="H220" s="194"/>
      <c r="I220" s="36" t="s">
        <v>370</v>
      </c>
      <c r="J220" s="6">
        <v>288009005</v>
      </c>
      <c r="K220" s="250" t="s">
        <v>974</v>
      </c>
    </row>
    <row r="221" spans="1:11" ht="23.25" customHeight="1" x14ac:dyDescent="0.25">
      <c r="A221" s="242"/>
      <c r="B221" s="246"/>
      <c r="C221" s="243"/>
      <c r="D221" s="243"/>
      <c r="E221" s="243"/>
      <c r="F221" s="194"/>
      <c r="G221" s="232">
        <v>191.8</v>
      </c>
      <c r="H221" s="194">
        <v>191.80799999999999</v>
      </c>
      <c r="I221" s="36" t="s">
        <v>370</v>
      </c>
      <c r="J221" s="6">
        <v>288009015</v>
      </c>
      <c r="K221" s="252"/>
    </row>
    <row r="222" spans="1:11" ht="18" customHeight="1" x14ac:dyDescent="0.25">
      <c r="A222" s="245"/>
      <c r="B222" s="246"/>
      <c r="C222" s="244"/>
      <c r="D222" s="244"/>
      <c r="E222" s="244"/>
      <c r="F222" s="194">
        <v>92.6</v>
      </c>
      <c r="G222" s="232">
        <v>0.9</v>
      </c>
      <c r="H222" s="194">
        <v>0.9</v>
      </c>
      <c r="I222" s="37" t="s">
        <v>7</v>
      </c>
      <c r="J222" s="6">
        <v>288114015</v>
      </c>
      <c r="K222" s="251"/>
    </row>
    <row r="223" spans="1:11" ht="17.25" customHeight="1" x14ac:dyDescent="0.25">
      <c r="A223" s="240">
        <v>60</v>
      </c>
      <c r="B223" s="246" t="s">
        <v>416</v>
      </c>
      <c r="C223" s="241" t="s">
        <v>257</v>
      </c>
      <c r="D223" s="241" t="s">
        <v>543</v>
      </c>
      <c r="E223" s="241" t="s">
        <v>1509</v>
      </c>
      <c r="F223" s="194">
        <v>233.5</v>
      </c>
      <c r="G223" s="232">
        <v>49.9</v>
      </c>
      <c r="H223" s="194">
        <v>49.862000000000002</v>
      </c>
      <c r="I223" s="36" t="s">
        <v>370</v>
      </c>
      <c r="J223" s="6">
        <v>288009005</v>
      </c>
      <c r="K223" s="250" t="s">
        <v>975</v>
      </c>
    </row>
    <row r="224" spans="1:11" ht="20.25" customHeight="1" x14ac:dyDescent="0.25">
      <c r="A224" s="242"/>
      <c r="B224" s="246"/>
      <c r="C224" s="243"/>
      <c r="D224" s="243"/>
      <c r="E224" s="243"/>
      <c r="F224" s="194"/>
      <c r="G224" s="232">
        <v>147.69999999999999</v>
      </c>
      <c r="H224" s="194">
        <v>147.69800000000001</v>
      </c>
      <c r="I224" s="36" t="s">
        <v>370</v>
      </c>
      <c r="J224" s="6">
        <v>288009015</v>
      </c>
      <c r="K224" s="252"/>
    </row>
    <row r="225" spans="1:11" ht="21.75" customHeight="1" x14ac:dyDescent="0.25">
      <c r="A225" s="245"/>
      <c r="B225" s="246"/>
      <c r="C225" s="244"/>
      <c r="D225" s="244"/>
      <c r="E225" s="244"/>
      <c r="F225" s="194">
        <v>92.6</v>
      </c>
      <c r="G225" s="232">
        <v>0.9</v>
      </c>
      <c r="H225" s="194">
        <v>0.9</v>
      </c>
      <c r="I225" s="37" t="s">
        <v>7</v>
      </c>
      <c r="J225" s="6">
        <v>288114015</v>
      </c>
      <c r="K225" s="251"/>
    </row>
    <row r="226" spans="1:11" ht="20.25" customHeight="1" x14ac:dyDescent="0.25">
      <c r="A226" s="240">
        <v>61</v>
      </c>
      <c r="B226" s="246" t="s">
        <v>417</v>
      </c>
      <c r="C226" s="241" t="s">
        <v>257</v>
      </c>
      <c r="D226" s="241" t="s">
        <v>543</v>
      </c>
      <c r="E226" s="241" t="s">
        <v>1509</v>
      </c>
      <c r="F226" s="194">
        <v>233.5</v>
      </c>
      <c r="G226" s="232">
        <v>64.099999999999994</v>
      </c>
      <c r="H226" s="194">
        <v>64.066999999999993</v>
      </c>
      <c r="I226" s="36" t="s">
        <v>370</v>
      </c>
      <c r="J226" s="6">
        <v>288009005</v>
      </c>
      <c r="K226" s="250" t="s">
        <v>976</v>
      </c>
    </row>
    <row r="227" spans="1:11" ht="20.25" customHeight="1" x14ac:dyDescent="0.25">
      <c r="A227" s="242"/>
      <c r="B227" s="246"/>
      <c r="C227" s="243"/>
      <c r="D227" s="243"/>
      <c r="E227" s="243"/>
      <c r="F227" s="194"/>
      <c r="G227" s="232">
        <v>133.5</v>
      </c>
      <c r="H227" s="194">
        <v>133.476</v>
      </c>
      <c r="I227" s="36" t="s">
        <v>370</v>
      </c>
      <c r="J227" s="6">
        <v>288009015</v>
      </c>
      <c r="K227" s="252"/>
    </row>
    <row r="228" spans="1:11" ht="18.75" customHeight="1" x14ac:dyDescent="0.25">
      <c r="A228" s="245"/>
      <c r="B228" s="246"/>
      <c r="C228" s="244"/>
      <c r="D228" s="244"/>
      <c r="E228" s="244"/>
      <c r="F228" s="194">
        <v>92.6</v>
      </c>
      <c r="G228" s="232">
        <v>0.9</v>
      </c>
      <c r="H228" s="194">
        <v>0.9</v>
      </c>
      <c r="I228" s="37" t="s">
        <v>7</v>
      </c>
      <c r="J228" s="6">
        <v>288114015</v>
      </c>
      <c r="K228" s="251"/>
    </row>
    <row r="229" spans="1:11" ht="22.5" customHeight="1" x14ac:dyDescent="0.25">
      <c r="A229" s="240">
        <v>62</v>
      </c>
      <c r="B229" s="246" t="s">
        <v>418</v>
      </c>
      <c r="C229" s="241" t="s">
        <v>257</v>
      </c>
      <c r="D229" s="241" t="s">
        <v>543</v>
      </c>
      <c r="E229" s="241" t="s">
        <v>1509</v>
      </c>
      <c r="F229" s="194">
        <v>232.5</v>
      </c>
      <c r="G229" s="232">
        <v>63.8</v>
      </c>
      <c r="H229" s="194">
        <v>63.823999999999998</v>
      </c>
      <c r="I229" s="36" t="s">
        <v>370</v>
      </c>
      <c r="J229" s="6">
        <v>288009005</v>
      </c>
      <c r="K229" s="250" t="s">
        <v>973</v>
      </c>
    </row>
    <row r="230" spans="1:11" ht="21.75" customHeight="1" x14ac:dyDescent="0.25">
      <c r="A230" s="242"/>
      <c r="B230" s="246"/>
      <c r="C230" s="243"/>
      <c r="D230" s="243"/>
      <c r="E230" s="243"/>
      <c r="F230" s="194"/>
      <c r="G230" s="232">
        <v>132.5</v>
      </c>
      <c r="H230" s="194">
        <v>132.48500000000001</v>
      </c>
      <c r="I230" s="36" t="s">
        <v>370</v>
      </c>
      <c r="J230" s="6">
        <v>288009015</v>
      </c>
      <c r="K230" s="252"/>
    </row>
    <row r="231" spans="1:11" ht="23.25" customHeight="1" x14ac:dyDescent="0.25">
      <c r="A231" s="245"/>
      <c r="B231" s="246"/>
      <c r="C231" s="244"/>
      <c r="D231" s="244"/>
      <c r="E231" s="244"/>
      <c r="F231" s="194">
        <v>92.6</v>
      </c>
      <c r="G231" s="232">
        <v>0.9</v>
      </c>
      <c r="H231" s="194">
        <v>0.9</v>
      </c>
      <c r="I231" s="37" t="s">
        <v>7</v>
      </c>
      <c r="J231" s="6">
        <v>288114015</v>
      </c>
      <c r="K231" s="251"/>
    </row>
    <row r="232" spans="1:11" ht="18" customHeight="1" x14ac:dyDescent="0.25">
      <c r="A232" s="240">
        <v>63</v>
      </c>
      <c r="B232" s="246" t="s">
        <v>419</v>
      </c>
      <c r="C232" s="241" t="s">
        <v>257</v>
      </c>
      <c r="D232" s="241" t="s">
        <v>543</v>
      </c>
      <c r="E232" s="241" t="s">
        <v>1509</v>
      </c>
      <c r="F232" s="194">
        <v>216.8</v>
      </c>
      <c r="G232" s="232"/>
      <c r="H232" s="194"/>
      <c r="I232" s="36" t="s">
        <v>370</v>
      </c>
      <c r="J232" s="6">
        <v>288009005</v>
      </c>
      <c r="K232" s="250" t="s">
        <v>977</v>
      </c>
    </row>
    <row r="233" spans="1:11" ht="21.75" customHeight="1" x14ac:dyDescent="0.25">
      <c r="A233" s="242"/>
      <c r="B233" s="246"/>
      <c r="C233" s="243"/>
      <c r="D233" s="243"/>
      <c r="E233" s="243"/>
      <c r="F233" s="194"/>
      <c r="G233" s="232">
        <v>190.2</v>
      </c>
      <c r="H233" s="194">
        <v>190.20599999999999</v>
      </c>
      <c r="I233" s="36" t="s">
        <v>370</v>
      </c>
      <c r="J233" s="6">
        <v>288009015</v>
      </c>
      <c r="K233" s="252"/>
    </row>
    <row r="234" spans="1:11" ht="21" customHeight="1" x14ac:dyDescent="0.25">
      <c r="A234" s="245"/>
      <c r="B234" s="246"/>
      <c r="C234" s="244"/>
      <c r="D234" s="244"/>
      <c r="E234" s="244"/>
      <c r="F234" s="194">
        <v>79</v>
      </c>
      <c r="G234" s="232">
        <v>0.9</v>
      </c>
      <c r="H234" s="194">
        <v>0.9</v>
      </c>
      <c r="I234" s="37" t="s">
        <v>7</v>
      </c>
      <c r="J234" s="6">
        <v>288114015</v>
      </c>
      <c r="K234" s="251"/>
    </row>
    <row r="235" spans="1:11" ht="15" customHeight="1" x14ac:dyDescent="0.25">
      <c r="A235" s="240">
        <v>64</v>
      </c>
      <c r="B235" s="246" t="s">
        <v>420</v>
      </c>
      <c r="C235" s="241" t="s">
        <v>257</v>
      </c>
      <c r="D235" s="241" t="s">
        <v>543</v>
      </c>
      <c r="E235" s="241" t="s">
        <v>1509</v>
      </c>
      <c r="F235" s="194"/>
      <c r="G235" s="232"/>
      <c r="H235" s="194"/>
      <c r="I235" s="36" t="s">
        <v>370</v>
      </c>
      <c r="J235" s="6">
        <v>288009005</v>
      </c>
      <c r="K235" s="250" t="s">
        <v>954</v>
      </c>
    </row>
    <row r="236" spans="1:11" ht="19.5" customHeight="1" x14ac:dyDescent="0.25">
      <c r="A236" s="245"/>
      <c r="B236" s="246"/>
      <c r="C236" s="244"/>
      <c r="D236" s="244"/>
      <c r="E236" s="244"/>
      <c r="F236" s="194">
        <v>30</v>
      </c>
      <c r="G236" s="232">
        <v>30</v>
      </c>
      <c r="H236" s="194">
        <v>29.998999999999999</v>
      </c>
      <c r="I236" s="37" t="s">
        <v>7</v>
      </c>
      <c r="J236" s="6">
        <v>288114015</v>
      </c>
      <c r="K236" s="251"/>
    </row>
    <row r="237" spans="1:11" ht="24" customHeight="1" x14ac:dyDescent="0.25">
      <c r="A237" s="240">
        <v>65</v>
      </c>
      <c r="B237" s="246" t="s">
        <v>421</v>
      </c>
      <c r="C237" s="241" t="s">
        <v>257</v>
      </c>
      <c r="D237" s="241" t="s">
        <v>543</v>
      </c>
      <c r="E237" s="241" t="s">
        <v>1509</v>
      </c>
      <c r="F237" s="194">
        <v>294.81189999999998</v>
      </c>
      <c r="G237" s="232">
        <v>4.5999999999999996</v>
      </c>
      <c r="H237" s="194">
        <v>4.5750000000000002</v>
      </c>
      <c r="I237" s="36" t="s">
        <v>370</v>
      </c>
      <c r="J237" s="6">
        <v>288009005</v>
      </c>
      <c r="K237" s="250" t="s">
        <v>978</v>
      </c>
    </row>
    <row r="238" spans="1:11" ht="24" customHeight="1" x14ac:dyDescent="0.25">
      <c r="A238" s="242"/>
      <c r="B238" s="246"/>
      <c r="C238" s="243"/>
      <c r="D238" s="243"/>
      <c r="E238" s="243"/>
      <c r="F238" s="194"/>
      <c r="G238" s="232">
        <v>252.8</v>
      </c>
      <c r="H238" s="194">
        <v>252.81899999999999</v>
      </c>
      <c r="I238" s="36" t="s">
        <v>370</v>
      </c>
      <c r="J238" s="6">
        <v>288009015</v>
      </c>
      <c r="K238" s="252"/>
    </row>
    <row r="239" spans="1:11" ht="20.25" customHeight="1" x14ac:dyDescent="0.25">
      <c r="A239" s="245"/>
      <c r="B239" s="246"/>
      <c r="C239" s="244"/>
      <c r="D239" s="244"/>
      <c r="E239" s="244"/>
      <c r="F239" s="194">
        <v>75</v>
      </c>
      <c r="G239" s="232">
        <v>0.9</v>
      </c>
      <c r="H239" s="194">
        <v>0.9</v>
      </c>
      <c r="I239" s="37" t="s">
        <v>7</v>
      </c>
      <c r="J239" s="6">
        <v>288114015</v>
      </c>
      <c r="K239" s="251"/>
    </row>
    <row r="240" spans="1:11" ht="17.25" customHeight="1" x14ac:dyDescent="0.25">
      <c r="A240" s="240">
        <v>66</v>
      </c>
      <c r="B240" s="246" t="s">
        <v>422</v>
      </c>
      <c r="C240" s="241" t="s">
        <v>257</v>
      </c>
      <c r="D240" s="241" t="s">
        <v>543</v>
      </c>
      <c r="E240" s="241" t="s">
        <v>1509</v>
      </c>
      <c r="F240" s="194">
        <v>308.60000000000002</v>
      </c>
      <c r="G240" s="232"/>
      <c r="H240" s="194"/>
      <c r="I240" s="36" t="s">
        <v>370</v>
      </c>
      <c r="J240" s="6">
        <v>288009005</v>
      </c>
      <c r="K240" s="250" t="s">
        <v>979</v>
      </c>
    </row>
    <row r="241" spans="1:11" ht="22.5" customHeight="1" x14ac:dyDescent="0.25">
      <c r="A241" s="242"/>
      <c r="B241" s="246"/>
      <c r="C241" s="243"/>
      <c r="D241" s="243"/>
      <c r="E241" s="243"/>
      <c r="F241" s="194"/>
      <c r="G241" s="232">
        <v>230.7</v>
      </c>
      <c r="H241" s="194">
        <v>230.68299999999999</v>
      </c>
      <c r="I241" s="36" t="s">
        <v>370</v>
      </c>
      <c r="J241" s="6">
        <v>288009015</v>
      </c>
      <c r="K241" s="252"/>
    </row>
    <row r="242" spans="1:11" ht="21" customHeight="1" x14ac:dyDescent="0.25">
      <c r="A242" s="245"/>
      <c r="B242" s="246"/>
      <c r="C242" s="244"/>
      <c r="D242" s="244"/>
      <c r="E242" s="244"/>
      <c r="F242" s="194">
        <v>90</v>
      </c>
      <c r="G242" s="232">
        <v>0.9</v>
      </c>
      <c r="H242" s="194">
        <v>0.9</v>
      </c>
      <c r="I242" s="37" t="s">
        <v>7</v>
      </c>
      <c r="J242" s="6">
        <v>288114015</v>
      </c>
      <c r="K242" s="251"/>
    </row>
    <row r="243" spans="1:11" ht="20.25" customHeight="1" x14ac:dyDescent="0.25">
      <c r="A243" s="240">
        <v>67</v>
      </c>
      <c r="B243" s="246" t="s">
        <v>423</v>
      </c>
      <c r="C243" s="241" t="s">
        <v>257</v>
      </c>
      <c r="D243" s="241" t="s">
        <v>543</v>
      </c>
      <c r="E243" s="241" t="s">
        <v>1509</v>
      </c>
      <c r="F243" s="194">
        <v>308.60000000000002</v>
      </c>
      <c r="G243" s="232"/>
      <c r="H243" s="194"/>
      <c r="I243" s="36" t="s">
        <v>370</v>
      </c>
      <c r="J243" s="6">
        <v>288009005</v>
      </c>
      <c r="K243" s="250" t="s">
        <v>980</v>
      </c>
    </row>
    <row r="244" spans="1:11" ht="22.5" customHeight="1" x14ac:dyDescent="0.25">
      <c r="A244" s="242"/>
      <c r="B244" s="246"/>
      <c r="C244" s="243"/>
      <c r="D244" s="243"/>
      <c r="E244" s="243"/>
      <c r="F244" s="194"/>
      <c r="G244" s="232">
        <v>250.1</v>
      </c>
      <c r="H244" s="194">
        <v>250.11699999999999</v>
      </c>
      <c r="I244" s="36" t="s">
        <v>370</v>
      </c>
      <c r="J244" s="6">
        <v>288009015</v>
      </c>
      <c r="K244" s="252"/>
    </row>
    <row r="245" spans="1:11" ht="18" customHeight="1" x14ac:dyDescent="0.25">
      <c r="A245" s="245"/>
      <c r="B245" s="246"/>
      <c r="C245" s="244"/>
      <c r="D245" s="244"/>
      <c r="E245" s="244"/>
      <c r="F245" s="194">
        <v>90</v>
      </c>
      <c r="G245" s="232">
        <v>0.9</v>
      </c>
      <c r="H245" s="194">
        <v>0.9</v>
      </c>
      <c r="I245" s="37" t="s">
        <v>7</v>
      </c>
      <c r="J245" s="6">
        <v>288114015</v>
      </c>
      <c r="K245" s="251"/>
    </row>
    <row r="246" spans="1:11" ht="15" customHeight="1" x14ac:dyDescent="0.25">
      <c r="A246" s="240">
        <v>68</v>
      </c>
      <c r="B246" s="246" t="s">
        <v>424</v>
      </c>
      <c r="C246" s="241" t="s">
        <v>257</v>
      </c>
      <c r="D246" s="241" t="s">
        <v>543</v>
      </c>
      <c r="E246" s="241" t="s">
        <v>1509</v>
      </c>
      <c r="F246" s="194">
        <v>17.0305</v>
      </c>
      <c r="G246" s="232">
        <v>17.0305</v>
      </c>
      <c r="H246" s="194">
        <v>17.03</v>
      </c>
      <c r="I246" s="36" t="s">
        <v>370</v>
      </c>
      <c r="J246" s="6">
        <v>288009005</v>
      </c>
      <c r="K246" s="250" t="s">
        <v>830</v>
      </c>
    </row>
    <row r="247" spans="1:11" ht="14.25" customHeight="1" x14ac:dyDescent="0.25">
      <c r="A247" s="245"/>
      <c r="B247" s="246"/>
      <c r="C247" s="244"/>
      <c r="D247" s="244"/>
      <c r="E247" s="244"/>
      <c r="F247" s="194">
        <v>10.9331</v>
      </c>
      <c r="G247" s="232">
        <v>10.9331</v>
      </c>
      <c r="H247" s="194">
        <v>10.933</v>
      </c>
      <c r="I247" s="37" t="s">
        <v>7</v>
      </c>
      <c r="J247" s="6">
        <v>288114015</v>
      </c>
      <c r="K247" s="251"/>
    </row>
    <row r="248" spans="1:11" ht="15" customHeight="1" x14ac:dyDescent="0.25">
      <c r="A248" s="240">
        <v>69</v>
      </c>
      <c r="B248" s="246" t="s">
        <v>425</v>
      </c>
      <c r="C248" s="241" t="s">
        <v>257</v>
      </c>
      <c r="D248" s="241" t="s">
        <v>543</v>
      </c>
      <c r="E248" s="241" t="s">
        <v>1509</v>
      </c>
      <c r="F248" s="194">
        <v>17.0305</v>
      </c>
      <c r="G248" s="232">
        <v>17.0305</v>
      </c>
      <c r="H248" s="194">
        <v>17.03</v>
      </c>
      <c r="I248" s="36" t="s">
        <v>370</v>
      </c>
      <c r="J248" s="6">
        <v>288009005</v>
      </c>
      <c r="K248" s="250" t="s">
        <v>981</v>
      </c>
    </row>
    <row r="249" spans="1:11" ht="20.25" customHeight="1" x14ac:dyDescent="0.25">
      <c r="A249" s="245"/>
      <c r="B249" s="246"/>
      <c r="C249" s="244"/>
      <c r="D249" s="244"/>
      <c r="E249" s="244"/>
      <c r="F249" s="194">
        <v>10.9331</v>
      </c>
      <c r="G249" s="232">
        <v>10.9331</v>
      </c>
      <c r="H249" s="194">
        <v>10.933</v>
      </c>
      <c r="I249" s="37" t="s">
        <v>7</v>
      </c>
      <c r="J249" s="6">
        <v>288114015</v>
      </c>
      <c r="K249" s="251"/>
    </row>
    <row r="250" spans="1:11" ht="15" customHeight="1" x14ac:dyDescent="0.25">
      <c r="A250" s="240">
        <v>70</v>
      </c>
      <c r="B250" s="246" t="s">
        <v>426</v>
      </c>
      <c r="C250" s="241" t="s">
        <v>257</v>
      </c>
      <c r="D250" s="241" t="s">
        <v>543</v>
      </c>
      <c r="E250" s="241" t="s">
        <v>1509</v>
      </c>
      <c r="F250" s="194">
        <v>250.88749999999999</v>
      </c>
      <c r="G250" s="232">
        <v>250.88749999999999</v>
      </c>
      <c r="H250" s="194">
        <v>250.88800000000001</v>
      </c>
      <c r="I250" s="36" t="s">
        <v>370</v>
      </c>
      <c r="J250" s="6">
        <v>288009005</v>
      </c>
      <c r="K250" s="250" t="s">
        <v>982</v>
      </c>
    </row>
    <row r="251" spans="1:11" x14ac:dyDescent="0.25">
      <c r="A251" s="245"/>
      <c r="B251" s="246"/>
      <c r="C251" s="244"/>
      <c r="D251" s="244"/>
      <c r="E251" s="244"/>
      <c r="F251" s="194">
        <v>10.932600000000001</v>
      </c>
      <c r="G251" s="232">
        <v>10.932600000000001</v>
      </c>
      <c r="H251" s="194">
        <v>10.933</v>
      </c>
      <c r="I251" s="37" t="s">
        <v>7</v>
      </c>
      <c r="J251" s="6">
        <v>288114015</v>
      </c>
      <c r="K251" s="251"/>
    </row>
    <row r="252" spans="1:11" ht="15" customHeight="1" x14ac:dyDescent="0.25">
      <c r="A252" s="240">
        <v>71</v>
      </c>
      <c r="B252" s="246" t="s">
        <v>427</v>
      </c>
      <c r="C252" s="241" t="s">
        <v>257</v>
      </c>
      <c r="D252" s="241" t="s">
        <v>543</v>
      </c>
      <c r="E252" s="241" t="s">
        <v>1509</v>
      </c>
      <c r="F252" s="194"/>
      <c r="G252" s="232">
        <v>343.7</v>
      </c>
      <c r="H252" s="194">
        <v>343.654</v>
      </c>
      <c r="I252" s="36" t="s">
        <v>370</v>
      </c>
      <c r="J252" s="6">
        <v>288009005</v>
      </c>
      <c r="K252" s="250" t="s">
        <v>983</v>
      </c>
    </row>
    <row r="253" spans="1:11" x14ac:dyDescent="0.25">
      <c r="A253" s="245"/>
      <c r="B253" s="246"/>
      <c r="C253" s="244"/>
      <c r="D253" s="244"/>
      <c r="E253" s="244"/>
      <c r="F253" s="194"/>
      <c r="G253" s="232">
        <v>217.7</v>
      </c>
      <c r="H253" s="194">
        <v>217.69</v>
      </c>
      <c r="I253" s="37" t="s">
        <v>7</v>
      </c>
      <c r="J253" s="6">
        <v>288114015</v>
      </c>
      <c r="K253" s="251"/>
    </row>
    <row r="254" spans="1:11" ht="25.5" x14ac:dyDescent="0.25">
      <c r="A254" s="240">
        <v>72</v>
      </c>
      <c r="B254" s="246" t="s">
        <v>428</v>
      </c>
      <c r="C254" s="241" t="s">
        <v>257</v>
      </c>
      <c r="D254" s="241" t="s">
        <v>543</v>
      </c>
      <c r="E254" s="241" t="s">
        <v>1509</v>
      </c>
      <c r="F254" s="194"/>
      <c r="G254" s="232">
        <v>343.7</v>
      </c>
      <c r="H254" s="194">
        <v>343.654</v>
      </c>
      <c r="I254" s="36" t="s">
        <v>370</v>
      </c>
      <c r="J254" s="218" t="s">
        <v>616</v>
      </c>
      <c r="K254" s="250" t="s">
        <v>984</v>
      </c>
    </row>
    <row r="255" spans="1:11" x14ac:dyDescent="0.25">
      <c r="A255" s="245"/>
      <c r="B255" s="246"/>
      <c r="C255" s="244"/>
      <c r="D255" s="244"/>
      <c r="E255" s="244"/>
      <c r="F255" s="194"/>
      <c r="G255" s="232">
        <v>218.4</v>
      </c>
      <c r="H255" s="194">
        <v>218.39</v>
      </c>
      <c r="I255" s="37" t="s">
        <v>7</v>
      </c>
      <c r="J255" s="6">
        <v>288114015</v>
      </c>
      <c r="K255" s="251"/>
    </row>
    <row r="256" spans="1:11" ht="25.5" x14ac:dyDescent="0.25">
      <c r="A256" s="240">
        <v>73</v>
      </c>
      <c r="B256" s="246" t="s">
        <v>429</v>
      </c>
      <c r="C256" s="241" t="s">
        <v>257</v>
      </c>
      <c r="D256" s="241" t="s">
        <v>543</v>
      </c>
      <c r="E256" s="241" t="s">
        <v>1509</v>
      </c>
      <c r="F256" s="194"/>
      <c r="G256" s="232">
        <v>128.69999999999999</v>
      </c>
      <c r="H256" s="194">
        <v>128.67500000000001</v>
      </c>
      <c r="I256" s="36" t="s">
        <v>370</v>
      </c>
      <c r="J256" s="218" t="s">
        <v>616</v>
      </c>
      <c r="K256" s="250" t="s">
        <v>985</v>
      </c>
    </row>
    <row r="257" spans="1:11" x14ac:dyDescent="0.25">
      <c r="A257" s="245"/>
      <c r="B257" s="246"/>
      <c r="C257" s="244"/>
      <c r="D257" s="244"/>
      <c r="E257" s="244"/>
      <c r="F257" s="194"/>
      <c r="G257" s="232">
        <v>148.4</v>
      </c>
      <c r="H257" s="194">
        <v>148.429</v>
      </c>
      <c r="I257" s="37" t="s">
        <v>7</v>
      </c>
      <c r="J257" s="6">
        <v>288114015</v>
      </c>
      <c r="K257" s="251"/>
    </row>
    <row r="258" spans="1:11" ht="25.5" x14ac:dyDescent="0.25">
      <c r="A258" s="240">
        <v>74</v>
      </c>
      <c r="B258" s="241" t="s">
        <v>430</v>
      </c>
      <c r="C258" s="241" t="s">
        <v>257</v>
      </c>
      <c r="D258" s="241" t="s">
        <v>543</v>
      </c>
      <c r="E258" s="241" t="s">
        <v>1509</v>
      </c>
      <c r="F258" s="194"/>
      <c r="G258" s="232">
        <v>128.69999999999999</v>
      </c>
      <c r="H258" s="194">
        <v>128.67500000000001</v>
      </c>
      <c r="I258" s="36" t="s">
        <v>370</v>
      </c>
      <c r="J258" s="218" t="s">
        <v>616</v>
      </c>
      <c r="K258" s="250" t="s">
        <v>984</v>
      </c>
    </row>
    <row r="259" spans="1:11" x14ac:dyDescent="0.25">
      <c r="A259" s="245"/>
      <c r="B259" s="244"/>
      <c r="C259" s="244"/>
      <c r="D259" s="244"/>
      <c r="E259" s="244"/>
      <c r="F259" s="194"/>
      <c r="G259" s="232">
        <v>148.4</v>
      </c>
      <c r="H259" s="194">
        <v>148.422</v>
      </c>
      <c r="I259" s="37" t="s">
        <v>7</v>
      </c>
      <c r="J259" s="6">
        <v>288114015</v>
      </c>
      <c r="K259" s="251"/>
    </row>
    <row r="260" spans="1:11" ht="25.5" x14ac:dyDescent="0.25">
      <c r="A260" s="240">
        <v>75</v>
      </c>
      <c r="B260" s="246" t="s">
        <v>431</v>
      </c>
      <c r="C260" s="241" t="s">
        <v>257</v>
      </c>
      <c r="D260" s="241" t="s">
        <v>543</v>
      </c>
      <c r="E260" s="241" t="s">
        <v>1509</v>
      </c>
      <c r="F260" s="194"/>
      <c r="G260" s="232">
        <v>128.69999999999999</v>
      </c>
      <c r="H260" s="194">
        <v>128.67500000000001</v>
      </c>
      <c r="I260" s="36" t="s">
        <v>370</v>
      </c>
      <c r="J260" s="218" t="s">
        <v>616</v>
      </c>
      <c r="K260" s="250" t="s">
        <v>984</v>
      </c>
    </row>
    <row r="261" spans="1:11" x14ac:dyDescent="0.25">
      <c r="A261" s="245"/>
      <c r="B261" s="246"/>
      <c r="C261" s="244"/>
      <c r="D261" s="244"/>
      <c r="E261" s="244"/>
      <c r="F261" s="194"/>
      <c r="G261" s="232">
        <v>148.4</v>
      </c>
      <c r="H261" s="194">
        <v>148.429</v>
      </c>
      <c r="I261" s="37" t="s">
        <v>7</v>
      </c>
      <c r="J261" s="6">
        <v>288114015</v>
      </c>
      <c r="K261" s="251"/>
    </row>
    <row r="262" spans="1:11" ht="25.5" x14ac:dyDescent="0.25">
      <c r="A262" s="240">
        <v>76</v>
      </c>
      <c r="B262" s="246" t="s">
        <v>432</v>
      </c>
      <c r="C262" s="241" t="s">
        <v>257</v>
      </c>
      <c r="D262" s="241" t="s">
        <v>543</v>
      </c>
      <c r="E262" s="241" t="s">
        <v>1509</v>
      </c>
      <c r="F262" s="194"/>
      <c r="G262" s="232">
        <v>183.7</v>
      </c>
      <c r="H262" s="194">
        <v>183.67400000000001</v>
      </c>
      <c r="I262" s="36" t="s">
        <v>370</v>
      </c>
      <c r="J262" s="218" t="s">
        <v>616</v>
      </c>
      <c r="K262" s="250" t="s">
        <v>986</v>
      </c>
    </row>
    <row r="263" spans="1:11" x14ac:dyDescent="0.25">
      <c r="A263" s="245"/>
      <c r="B263" s="246"/>
      <c r="C263" s="244"/>
      <c r="D263" s="244"/>
      <c r="E263" s="244"/>
      <c r="F263" s="194"/>
      <c r="G263" s="232">
        <v>125.9</v>
      </c>
      <c r="H263" s="194">
        <v>125.93300000000001</v>
      </c>
      <c r="I263" s="37" t="s">
        <v>7</v>
      </c>
      <c r="J263" s="6">
        <v>288114015</v>
      </c>
      <c r="K263" s="251"/>
    </row>
    <row r="264" spans="1:11" ht="15" customHeight="1" x14ac:dyDescent="0.25">
      <c r="A264" s="240">
        <v>77</v>
      </c>
      <c r="B264" s="246" t="s">
        <v>433</v>
      </c>
      <c r="C264" s="241" t="s">
        <v>257</v>
      </c>
      <c r="D264" s="241" t="s">
        <v>543</v>
      </c>
      <c r="E264" s="241" t="s">
        <v>1509</v>
      </c>
      <c r="F264" s="194"/>
      <c r="G264" s="232">
        <v>177.2</v>
      </c>
      <c r="H264" s="194">
        <v>177.155</v>
      </c>
      <c r="I264" s="36" t="s">
        <v>370</v>
      </c>
      <c r="J264" s="6">
        <v>288009005</v>
      </c>
      <c r="K264" s="250" t="s">
        <v>987</v>
      </c>
    </row>
    <row r="265" spans="1:11" x14ac:dyDescent="0.25">
      <c r="A265" s="245"/>
      <c r="B265" s="246"/>
      <c r="C265" s="244"/>
      <c r="D265" s="244"/>
      <c r="E265" s="244"/>
      <c r="F265" s="194"/>
      <c r="G265" s="232">
        <v>124.2</v>
      </c>
      <c r="H265" s="194">
        <v>124.19199999999999</v>
      </c>
      <c r="I265" s="37" t="s">
        <v>7</v>
      </c>
      <c r="J265" s="6">
        <v>288114015</v>
      </c>
      <c r="K265" s="251"/>
    </row>
    <row r="266" spans="1:11" ht="15" customHeight="1" x14ac:dyDescent="0.25">
      <c r="A266" s="240">
        <v>78</v>
      </c>
      <c r="B266" s="246" t="s">
        <v>434</v>
      </c>
      <c r="C266" s="241" t="s">
        <v>257</v>
      </c>
      <c r="D266" s="241" t="s">
        <v>543</v>
      </c>
      <c r="E266" s="241" t="s">
        <v>1509</v>
      </c>
      <c r="F266" s="194"/>
      <c r="G266" s="232">
        <v>228.7</v>
      </c>
      <c r="H266" s="194">
        <v>228.67400000000001</v>
      </c>
      <c r="I266" s="36" t="s">
        <v>370</v>
      </c>
      <c r="J266" s="6">
        <v>288009005</v>
      </c>
      <c r="K266" s="250" t="s">
        <v>986</v>
      </c>
    </row>
    <row r="267" spans="1:11" x14ac:dyDescent="0.25">
      <c r="A267" s="245"/>
      <c r="B267" s="246"/>
      <c r="C267" s="244"/>
      <c r="D267" s="244"/>
      <c r="E267" s="244"/>
      <c r="F267" s="194"/>
      <c r="G267" s="232">
        <v>151.19999999999999</v>
      </c>
      <c r="H267" s="194">
        <v>151.19</v>
      </c>
      <c r="I267" s="37" t="s">
        <v>7</v>
      </c>
      <c r="J267" s="6">
        <v>288114015</v>
      </c>
      <c r="K267" s="251"/>
    </row>
    <row r="268" spans="1:11" ht="15" customHeight="1" x14ac:dyDescent="0.25">
      <c r="A268" s="240">
        <v>79</v>
      </c>
      <c r="B268" s="246" t="s">
        <v>435</v>
      </c>
      <c r="C268" s="241" t="s">
        <v>257</v>
      </c>
      <c r="D268" s="241" t="s">
        <v>543</v>
      </c>
      <c r="E268" s="241" t="s">
        <v>1509</v>
      </c>
      <c r="F268" s="194">
        <v>4.4000000000000004</v>
      </c>
      <c r="G268" s="232">
        <v>4.3815999999999997</v>
      </c>
      <c r="H268" s="194">
        <v>4.3819999999999997</v>
      </c>
      <c r="I268" s="36" t="s">
        <v>370</v>
      </c>
      <c r="J268" s="6">
        <v>288009005</v>
      </c>
      <c r="K268" s="250" t="s">
        <v>988</v>
      </c>
    </row>
    <row r="269" spans="1:11" x14ac:dyDescent="0.25">
      <c r="A269" s="245"/>
      <c r="B269" s="246"/>
      <c r="C269" s="244"/>
      <c r="D269" s="244"/>
      <c r="E269" s="244"/>
      <c r="F269" s="194"/>
      <c r="G269" s="232"/>
      <c r="H269" s="194"/>
      <c r="I269" s="37" t="s">
        <v>7</v>
      </c>
      <c r="J269" s="6">
        <v>288114015</v>
      </c>
      <c r="K269" s="251"/>
    </row>
    <row r="270" spans="1:11" ht="15" customHeight="1" x14ac:dyDescent="0.25">
      <c r="A270" s="240">
        <v>80</v>
      </c>
      <c r="B270" s="246" t="s">
        <v>436</v>
      </c>
      <c r="C270" s="241" t="s">
        <v>257</v>
      </c>
      <c r="D270" s="241" t="s">
        <v>543</v>
      </c>
      <c r="E270" s="241" t="s">
        <v>1509</v>
      </c>
      <c r="F270" s="194">
        <v>2.1</v>
      </c>
      <c r="G270" s="232">
        <v>2.1379000000000001</v>
      </c>
      <c r="H270" s="194">
        <v>2.1379999999999999</v>
      </c>
      <c r="I270" s="36" t="s">
        <v>370</v>
      </c>
      <c r="J270" s="6">
        <v>288009005</v>
      </c>
      <c r="K270" s="250" t="s">
        <v>988</v>
      </c>
    </row>
    <row r="271" spans="1:11" x14ac:dyDescent="0.25">
      <c r="A271" s="245"/>
      <c r="B271" s="246"/>
      <c r="C271" s="244"/>
      <c r="D271" s="244"/>
      <c r="E271" s="244"/>
      <c r="F271" s="194"/>
      <c r="G271" s="232"/>
      <c r="H271" s="194"/>
      <c r="I271" s="37" t="s">
        <v>7</v>
      </c>
      <c r="J271" s="6">
        <v>288114015</v>
      </c>
      <c r="K271" s="251"/>
    </row>
    <row r="272" spans="1:11" ht="15" customHeight="1" x14ac:dyDescent="0.25">
      <c r="A272" s="240">
        <v>81</v>
      </c>
      <c r="B272" s="246" t="s">
        <v>437</v>
      </c>
      <c r="C272" s="241" t="s">
        <v>257</v>
      </c>
      <c r="D272" s="241" t="s">
        <v>543</v>
      </c>
      <c r="E272" s="241" t="s">
        <v>1509</v>
      </c>
      <c r="F272" s="194"/>
      <c r="G272" s="232"/>
      <c r="H272" s="194"/>
      <c r="I272" s="36" t="s">
        <v>370</v>
      </c>
      <c r="J272" s="6">
        <v>288009005</v>
      </c>
      <c r="K272" s="250" t="s">
        <v>989</v>
      </c>
    </row>
    <row r="273" spans="1:11" x14ac:dyDescent="0.25">
      <c r="A273" s="245"/>
      <c r="B273" s="246"/>
      <c r="C273" s="244"/>
      <c r="D273" s="244"/>
      <c r="E273" s="244"/>
      <c r="F273" s="194">
        <v>23.9</v>
      </c>
      <c r="G273" s="232">
        <v>23.9437</v>
      </c>
      <c r="H273" s="194">
        <v>23.943999999999999</v>
      </c>
      <c r="I273" s="37" t="s">
        <v>7</v>
      </c>
      <c r="J273" s="6">
        <v>288114015</v>
      </c>
      <c r="K273" s="251"/>
    </row>
    <row r="274" spans="1:11" ht="15" customHeight="1" x14ac:dyDescent="0.25">
      <c r="A274" s="240">
        <v>82</v>
      </c>
      <c r="B274" s="246" t="s">
        <v>438</v>
      </c>
      <c r="C274" s="241" t="s">
        <v>257</v>
      </c>
      <c r="D274" s="241" t="s">
        <v>543</v>
      </c>
      <c r="E274" s="241" t="s">
        <v>1509</v>
      </c>
      <c r="F274" s="194"/>
      <c r="G274" s="232"/>
      <c r="H274" s="194"/>
      <c r="I274" s="36" t="s">
        <v>370</v>
      </c>
      <c r="J274" s="6">
        <v>288009005</v>
      </c>
      <c r="K274" s="250" t="s">
        <v>990</v>
      </c>
    </row>
    <row r="275" spans="1:11" x14ac:dyDescent="0.25">
      <c r="A275" s="245"/>
      <c r="B275" s="246"/>
      <c r="C275" s="244"/>
      <c r="D275" s="244"/>
      <c r="E275" s="244"/>
      <c r="F275" s="194">
        <v>23.6</v>
      </c>
      <c r="G275" s="232">
        <v>23.557099999999998</v>
      </c>
      <c r="H275" s="194">
        <v>23.556999999999999</v>
      </c>
      <c r="I275" s="37" t="s">
        <v>7</v>
      </c>
      <c r="J275" s="6">
        <v>288114015</v>
      </c>
      <c r="K275" s="251"/>
    </row>
    <row r="276" spans="1:11" ht="54.75" customHeight="1" x14ac:dyDescent="0.25">
      <c r="A276" s="36">
        <v>83</v>
      </c>
      <c r="B276" s="32" t="s">
        <v>533</v>
      </c>
      <c r="C276" s="275" t="s">
        <v>257</v>
      </c>
      <c r="D276" s="275" t="s">
        <v>543</v>
      </c>
      <c r="E276" s="275" t="s">
        <v>1509</v>
      </c>
      <c r="F276" s="194">
        <v>2068.0625</v>
      </c>
      <c r="G276" s="232">
        <v>84</v>
      </c>
      <c r="H276" s="194">
        <v>84</v>
      </c>
      <c r="I276" s="37" t="s">
        <v>370</v>
      </c>
      <c r="J276" s="6">
        <v>288009005</v>
      </c>
      <c r="K276" s="276" t="s">
        <v>991</v>
      </c>
    </row>
    <row r="277" spans="1:11" ht="43.5" customHeight="1" x14ac:dyDescent="0.25">
      <c r="A277" s="277">
        <v>84</v>
      </c>
      <c r="B277" s="278" t="s">
        <v>583</v>
      </c>
      <c r="C277" s="264" t="s">
        <v>257</v>
      </c>
      <c r="D277" s="275" t="s">
        <v>543</v>
      </c>
      <c r="E277" s="37" t="s">
        <v>1509</v>
      </c>
      <c r="F277" s="194">
        <v>96.956999999999994</v>
      </c>
      <c r="G277" s="232">
        <v>96.956999999999994</v>
      </c>
      <c r="H277" s="194">
        <v>96.956999999999994</v>
      </c>
      <c r="I277" s="37" t="s">
        <v>7</v>
      </c>
      <c r="J277" s="6">
        <v>288114015</v>
      </c>
      <c r="K277" s="279" t="s">
        <v>992</v>
      </c>
    </row>
    <row r="278" spans="1:11" ht="15" customHeight="1" x14ac:dyDescent="0.25">
      <c r="A278" s="240">
        <v>85</v>
      </c>
      <c r="B278" s="250" t="s">
        <v>584</v>
      </c>
      <c r="C278" s="241" t="s">
        <v>257</v>
      </c>
      <c r="D278" s="241" t="s">
        <v>543</v>
      </c>
      <c r="E278" s="241" t="s">
        <v>1509</v>
      </c>
      <c r="F278" s="194">
        <v>219.9</v>
      </c>
      <c r="G278" s="232">
        <v>219.9</v>
      </c>
      <c r="H278" s="194">
        <v>219.9</v>
      </c>
      <c r="I278" s="37" t="s">
        <v>370</v>
      </c>
      <c r="J278" s="6">
        <v>288009015</v>
      </c>
      <c r="K278" s="248" t="s">
        <v>993</v>
      </c>
    </row>
    <row r="279" spans="1:11" ht="30.75" customHeight="1" x14ac:dyDescent="0.25">
      <c r="A279" s="259"/>
      <c r="B279" s="251"/>
      <c r="C279" s="244"/>
      <c r="D279" s="244"/>
      <c r="E279" s="244"/>
      <c r="F279" s="194"/>
      <c r="G279" s="232"/>
      <c r="H279" s="194"/>
      <c r="I279" s="37" t="s">
        <v>7</v>
      </c>
      <c r="J279" s="6">
        <v>288114015</v>
      </c>
      <c r="K279" s="249"/>
    </row>
    <row r="280" spans="1:11" ht="41.25" customHeight="1" x14ac:dyDescent="0.25">
      <c r="A280" s="36">
        <v>86</v>
      </c>
      <c r="B280" s="32" t="s">
        <v>585</v>
      </c>
      <c r="C280" s="37" t="s">
        <v>257</v>
      </c>
      <c r="D280" s="37" t="s">
        <v>543</v>
      </c>
      <c r="E280" s="37" t="s">
        <v>1509</v>
      </c>
      <c r="F280" s="194">
        <v>5.5</v>
      </c>
      <c r="G280" s="232">
        <v>5.5</v>
      </c>
      <c r="H280" s="194">
        <v>0</v>
      </c>
      <c r="I280" s="37" t="s">
        <v>7</v>
      </c>
      <c r="J280" s="6">
        <v>288114015</v>
      </c>
      <c r="K280" s="32" t="s">
        <v>994</v>
      </c>
    </row>
    <row r="281" spans="1:11" ht="40.5" customHeight="1" x14ac:dyDescent="0.25">
      <c r="A281" s="36">
        <v>87</v>
      </c>
      <c r="B281" s="32" t="s">
        <v>692</v>
      </c>
      <c r="C281" s="37" t="s">
        <v>257</v>
      </c>
      <c r="D281" s="37" t="s">
        <v>543</v>
      </c>
      <c r="E281" s="37" t="s">
        <v>1509</v>
      </c>
      <c r="F281" s="194">
        <v>127.8</v>
      </c>
      <c r="G281" s="232">
        <v>36.5</v>
      </c>
      <c r="H281" s="194">
        <v>36.518999999999998</v>
      </c>
      <c r="I281" s="37" t="s">
        <v>7</v>
      </c>
      <c r="J281" s="6">
        <v>288114015</v>
      </c>
      <c r="K281" s="32" t="s">
        <v>995</v>
      </c>
    </row>
    <row r="282" spans="1:11" ht="25.5" x14ac:dyDescent="0.25">
      <c r="A282" s="36">
        <v>88</v>
      </c>
      <c r="B282" s="32" t="s">
        <v>439</v>
      </c>
      <c r="C282" s="37" t="s">
        <v>257</v>
      </c>
      <c r="D282" s="37" t="s">
        <v>543</v>
      </c>
      <c r="E282" s="37" t="s">
        <v>1509</v>
      </c>
      <c r="F282" s="194">
        <v>4.3680000000000003</v>
      </c>
      <c r="G282" s="232">
        <v>16.8</v>
      </c>
      <c r="H282" s="194">
        <v>16.776</v>
      </c>
      <c r="I282" s="37" t="s">
        <v>7</v>
      </c>
      <c r="J282" s="6">
        <v>288114015</v>
      </c>
      <c r="K282" s="267" t="s">
        <v>996</v>
      </c>
    </row>
    <row r="283" spans="1:11" ht="25.5" x14ac:dyDescent="0.25">
      <c r="A283" s="36">
        <v>89</v>
      </c>
      <c r="B283" s="32" t="s">
        <v>440</v>
      </c>
      <c r="C283" s="37" t="s">
        <v>257</v>
      </c>
      <c r="D283" s="37" t="s">
        <v>543</v>
      </c>
      <c r="E283" s="37" t="s">
        <v>1509</v>
      </c>
      <c r="F283" s="194">
        <v>2.6880000000000002</v>
      </c>
      <c r="G283" s="232">
        <v>10.117699999999999</v>
      </c>
      <c r="H283" s="194">
        <v>10.117000000000001</v>
      </c>
      <c r="I283" s="37" t="s">
        <v>7</v>
      </c>
      <c r="J283" s="6">
        <v>288114015</v>
      </c>
      <c r="K283" s="267" t="s">
        <v>997</v>
      </c>
    </row>
    <row r="284" spans="1:11" ht="32.25" customHeight="1" x14ac:dyDescent="0.25">
      <c r="A284" s="36">
        <v>90</v>
      </c>
      <c r="B284" s="32" t="s">
        <v>441</v>
      </c>
      <c r="C284" s="37" t="s">
        <v>257</v>
      </c>
      <c r="D284" s="37" t="s">
        <v>543</v>
      </c>
      <c r="E284" s="37" t="s">
        <v>1509</v>
      </c>
      <c r="F284" s="194">
        <v>3.024</v>
      </c>
      <c r="G284" s="232">
        <v>11.736700000000001</v>
      </c>
      <c r="H284" s="194">
        <v>11.736000000000001</v>
      </c>
      <c r="I284" s="37" t="s">
        <v>7</v>
      </c>
      <c r="J284" s="6">
        <v>288114015</v>
      </c>
      <c r="K284" s="267" t="s">
        <v>978</v>
      </c>
    </row>
    <row r="285" spans="1:11" ht="25.5" x14ac:dyDescent="0.25">
      <c r="A285" s="36">
        <v>91</v>
      </c>
      <c r="B285" s="32" t="s">
        <v>442</v>
      </c>
      <c r="C285" s="37" t="s">
        <v>257</v>
      </c>
      <c r="D285" s="37" t="s">
        <v>543</v>
      </c>
      <c r="E285" s="37" t="s">
        <v>1509</v>
      </c>
      <c r="F285" s="194">
        <v>3.36</v>
      </c>
      <c r="G285" s="232">
        <v>11.905200000000001</v>
      </c>
      <c r="H285" s="194">
        <v>11.904999999999999</v>
      </c>
      <c r="I285" s="37" t="s">
        <v>7</v>
      </c>
      <c r="J285" s="6">
        <v>288114015</v>
      </c>
      <c r="K285" s="267" t="s">
        <v>998</v>
      </c>
    </row>
    <row r="286" spans="1:11" ht="25.5" x14ac:dyDescent="0.25">
      <c r="A286" s="36">
        <v>92</v>
      </c>
      <c r="B286" s="32" t="s">
        <v>443</v>
      </c>
      <c r="C286" s="37" t="s">
        <v>257</v>
      </c>
      <c r="D286" s="37" t="s">
        <v>543</v>
      </c>
      <c r="E286" s="37" t="s">
        <v>1509</v>
      </c>
      <c r="F286" s="194">
        <v>2.8559999999999999</v>
      </c>
      <c r="G286" s="232">
        <v>10.529199999999999</v>
      </c>
      <c r="H286" s="194">
        <v>10.529</v>
      </c>
      <c r="I286" s="37" t="s">
        <v>7</v>
      </c>
      <c r="J286" s="6">
        <v>288114015</v>
      </c>
      <c r="K286" s="267" t="s">
        <v>999</v>
      </c>
    </row>
    <row r="287" spans="1:11" ht="41.25" customHeight="1" x14ac:dyDescent="0.25">
      <c r="A287" s="36">
        <v>93</v>
      </c>
      <c r="B287" s="32" t="s">
        <v>444</v>
      </c>
      <c r="C287" s="37" t="s">
        <v>257</v>
      </c>
      <c r="D287" s="37" t="s">
        <v>543</v>
      </c>
      <c r="E287" s="37" t="s">
        <v>1509</v>
      </c>
      <c r="F287" s="194">
        <v>2.6880000000000002</v>
      </c>
      <c r="G287" s="232">
        <v>10.9</v>
      </c>
      <c r="H287" s="194">
        <v>10.872</v>
      </c>
      <c r="I287" s="37" t="s">
        <v>7</v>
      </c>
      <c r="J287" s="6">
        <v>288114015</v>
      </c>
      <c r="K287" s="267" t="s">
        <v>1000</v>
      </c>
    </row>
    <row r="288" spans="1:11" ht="46.5" customHeight="1" x14ac:dyDescent="0.25">
      <c r="A288" s="36">
        <v>94</v>
      </c>
      <c r="B288" s="32" t="s">
        <v>445</v>
      </c>
      <c r="C288" s="37" t="s">
        <v>257</v>
      </c>
      <c r="D288" s="37" t="s">
        <v>543</v>
      </c>
      <c r="E288" s="37" t="s">
        <v>1509</v>
      </c>
      <c r="F288" s="194">
        <v>3.36</v>
      </c>
      <c r="G288" s="232">
        <v>12.5121</v>
      </c>
      <c r="H288" s="194">
        <v>12.512</v>
      </c>
      <c r="I288" s="37" t="s">
        <v>7</v>
      </c>
      <c r="J288" s="6">
        <v>288114015</v>
      </c>
      <c r="K288" s="267" t="s">
        <v>996</v>
      </c>
    </row>
    <row r="289" spans="1:11" ht="25.5" x14ac:dyDescent="0.25">
      <c r="A289" s="36">
        <v>95</v>
      </c>
      <c r="B289" s="32" t="s">
        <v>446</v>
      </c>
      <c r="C289" s="37" t="s">
        <v>257</v>
      </c>
      <c r="D289" s="37" t="s">
        <v>543</v>
      </c>
      <c r="E289" s="37" t="s">
        <v>1509</v>
      </c>
      <c r="F289" s="194">
        <v>2.016</v>
      </c>
      <c r="G289" s="232">
        <v>7.4035000000000002</v>
      </c>
      <c r="H289" s="194">
        <v>7.4029999999999996</v>
      </c>
      <c r="I289" s="37" t="s">
        <v>7</v>
      </c>
      <c r="J289" s="6">
        <v>288114015</v>
      </c>
      <c r="K289" s="267" t="s">
        <v>997</v>
      </c>
    </row>
    <row r="290" spans="1:11" ht="42" customHeight="1" x14ac:dyDescent="0.25">
      <c r="A290" s="36">
        <v>96</v>
      </c>
      <c r="B290" s="32" t="s">
        <v>447</v>
      </c>
      <c r="C290" s="37" t="s">
        <v>257</v>
      </c>
      <c r="D290" s="37" t="s">
        <v>543</v>
      </c>
      <c r="E290" s="37" t="s">
        <v>1509</v>
      </c>
      <c r="F290" s="194">
        <v>1.7472000000000001</v>
      </c>
      <c r="G290" s="232">
        <v>7.0972</v>
      </c>
      <c r="H290" s="194">
        <v>7.0970000000000004</v>
      </c>
      <c r="I290" s="37" t="s">
        <v>7</v>
      </c>
      <c r="J290" s="6">
        <v>288114015</v>
      </c>
      <c r="K290" s="267" t="s">
        <v>1001</v>
      </c>
    </row>
    <row r="291" spans="1:11" ht="48" customHeight="1" x14ac:dyDescent="0.25">
      <c r="A291" s="36">
        <v>97</v>
      </c>
      <c r="B291" s="32" t="s">
        <v>448</v>
      </c>
      <c r="C291" s="37" t="s">
        <v>257</v>
      </c>
      <c r="D291" s="37" t="s">
        <v>543</v>
      </c>
      <c r="E291" s="37" t="s">
        <v>1509</v>
      </c>
      <c r="F291" s="194">
        <v>3.36</v>
      </c>
      <c r="G291" s="232">
        <v>13.1365</v>
      </c>
      <c r="H291" s="194">
        <v>13.135999999999999</v>
      </c>
      <c r="I291" s="37" t="s">
        <v>7</v>
      </c>
      <c r="J291" s="6">
        <v>288114015</v>
      </c>
      <c r="K291" s="267" t="s">
        <v>831</v>
      </c>
    </row>
    <row r="292" spans="1:11" ht="33" customHeight="1" x14ac:dyDescent="0.25">
      <c r="A292" s="36">
        <v>98</v>
      </c>
      <c r="B292" s="32" t="s">
        <v>449</v>
      </c>
      <c r="C292" s="37" t="s">
        <v>257</v>
      </c>
      <c r="D292" s="37" t="s">
        <v>543</v>
      </c>
      <c r="E292" s="37" t="s">
        <v>1509</v>
      </c>
      <c r="F292" s="194">
        <v>1.3440000000000001</v>
      </c>
      <c r="G292" s="232">
        <v>21.3399</v>
      </c>
      <c r="H292" s="194">
        <v>8.9719999999999995</v>
      </c>
      <c r="I292" s="37" t="s">
        <v>7</v>
      </c>
      <c r="J292" s="6">
        <v>288114015</v>
      </c>
      <c r="K292" s="267" t="s">
        <v>832</v>
      </c>
    </row>
    <row r="293" spans="1:11" ht="57.75" customHeight="1" x14ac:dyDescent="0.25">
      <c r="A293" s="36">
        <v>99</v>
      </c>
      <c r="B293" s="32" t="s">
        <v>450</v>
      </c>
      <c r="C293" s="37" t="s">
        <v>257</v>
      </c>
      <c r="D293" s="37" t="s">
        <v>543</v>
      </c>
      <c r="E293" s="37" t="s">
        <v>1509</v>
      </c>
      <c r="F293" s="194">
        <v>2.8098999999999998</v>
      </c>
      <c r="G293" s="232">
        <v>2.8098999999999998</v>
      </c>
      <c r="H293" s="194">
        <v>2.7850000000000001</v>
      </c>
      <c r="I293" s="37" t="s">
        <v>7</v>
      </c>
      <c r="J293" s="6">
        <v>288114015</v>
      </c>
      <c r="K293" s="32" t="s">
        <v>1002</v>
      </c>
    </row>
    <row r="294" spans="1:11" ht="54.75" customHeight="1" x14ac:dyDescent="0.25">
      <c r="A294" s="36">
        <v>100</v>
      </c>
      <c r="B294" s="32" t="s">
        <v>451</v>
      </c>
      <c r="C294" s="37" t="s">
        <v>257</v>
      </c>
      <c r="D294" s="37" t="s">
        <v>543</v>
      </c>
      <c r="E294" s="37" t="s">
        <v>1509</v>
      </c>
      <c r="F294" s="194">
        <v>2.69</v>
      </c>
      <c r="G294" s="232">
        <v>2.69</v>
      </c>
      <c r="H294" s="194">
        <v>2.7130000000000001</v>
      </c>
      <c r="I294" s="37" t="s">
        <v>7</v>
      </c>
      <c r="J294" s="6">
        <v>288114015</v>
      </c>
      <c r="K294" s="267" t="s">
        <v>1003</v>
      </c>
    </row>
    <row r="295" spans="1:11" ht="54.75" customHeight="1" x14ac:dyDescent="0.25">
      <c r="A295" s="36">
        <v>101</v>
      </c>
      <c r="B295" s="32" t="s">
        <v>452</v>
      </c>
      <c r="C295" s="37" t="s">
        <v>257</v>
      </c>
      <c r="D295" s="37" t="s">
        <v>543</v>
      </c>
      <c r="E295" s="37" t="s">
        <v>1509</v>
      </c>
      <c r="F295" s="194">
        <v>2.8098999999999998</v>
      </c>
      <c r="G295" s="232">
        <v>2.8098999999999998</v>
      </c>
      <c r="H295" s="194">
        <v>2.7589999999999999</v>
      </c>
      <c r="I295" s="37" t="s">
        <v>7</v>
      </c>
      <c r="J295" s="6">
        <v>288114015</v>
      </c>
      <c r="K295" s="267" t="s">
        <v>1004</v>
      </c>
    </row>
    <row r="296" spans="1:11" ht="38.25" x14ac:dyDescent="0.25">
      <c r="A296" s="36">
        <v>102</v>
      </c>
      <c r="B296" s="32" t="s">
        <v>453</v>
      </c>
      <c r="C296" s="37" t="s">
        <v>257</v>
      </c>
      <c r="D296" s="37" t="s">
        <v>543</v>
      </c>
      <c r="E296" s="37" t="s">
        <v>1509</v>
      </c>
      <c r="F296" s="194">
        <v>2.786</v>
      </c>
      <c r="G296" s="232">
        <v>2.786</v>
      </c>
      <c r="H296" s="194">
        <v>2.786</v>
      </c>
      <c r="I296" s="37" t="s">
        <v>7</v>
      </c>
      <c r="J296" s="6">
        <v>288114015</v>
      </c>
      <c r="K296" s="267" t="s">
        <v>1005</v>
      </c>
    </row>
    <row r="297" spans="1:11" ht="38.25" x14ac:dyDescent="0.25">
      <c r="A297" s="36">
        <v>103</v>
      </c>
      <c r="B297" s="32" t="s">
        <v>454</v>
      </c>
      <c r="C297" s="37" t="s">
        <v>257</v>
      </c>
      <c r="D297" s="37" t="s">
        <v>543</v>
      </c>
      <c r="E297" s="37" t="s">
        <v>1509</v>
      </c>
      <c r="F297" s="194">
        <v>23.661899999999999</v>
      </c>
      <c r="G297" s="232">
        <v>2.8</v>
      </c>
      <c r="H297" s="194">
        <v>2.774</v>
      </c>
      <c r="I297" s="37" t="s">
        <v>7</v>
      </c>
      <c r="J297" s="6">
        <v>288114015</v>
      </c>
      <c r="K297" s="267" t="s">
        <v>1006</v>
      </c>
    </row>
    <row r="298" spans="1:11" ht="38.25" x14ac:dyDescent="0.25">
      <c r="A298" s="36">
        <v>104</v>
      </c>
      <c r="B298" s="32" t="s">
        <v>534</v>
      </c>
      <c r="C298" s="37" t="s">
        <v>257</v>
      </c>
      <c r="D298" s="37" t="s">
        <v>543</v>
      </c>
      <c r="E298" s="37" t="s">
        <v>1509</v>
      </c>
      <c r="F298" s="194">
        <v>28.5</v>
      </c>
      <c r="G298" s="232">
        <v>2.8</v>
      </c>
      <c r="H298" s="194">
        <v>2.76</v>
      </c>
      <c r="I298" s="37" t="s">
        <v>7</v>
      </c>
      <c r="J298" s="6">
        <v>288114015</v>
      </c>
      <c r="K298" s="267" t="s">
        <v>1007</v>
      </c>
    </row>
    <row r="299" spans="1:11" ht="39" customHeight="1" x14ac:dyDescent="0.25">
      <c r="A299" s="36">
        <v>105</v>
      </c>
      <c r="B299" s="32" t="s">
        <v>455</v>
      </c>
      <c r="C299" s="37" t="s">
        <v>257</v>
      </c>
      <c r="D299" s="37" t="s">
        <v>543</v>
      </c>
      <c r="E299" s="37" t="s">
        <v>1509</v>
      </c>
      <c r="F299" s="194">
        <v>12.185</v>
      </c>
      <c r="G299" s="232">
        <v>14.5</v>
      </c>
      <c r="H299" s="194">
        <v>14.542999999999999</v>
      </c>
      <c r="I299" s="37" t="s">
        <v>7</v>
      </c>
      <c r="J299" s="6">
        <v>288114015</v>
      </c>
      <c r="K299" s="267" t="s">
        <v>833</v>
      </c>
    </row>
    <row r="300" spans="1:11" ht="51.75" customHeight="1" x14ac:dyDescent="0.25">
      <c r="A300" s="36">
        <v>106</v>
      </c>
      <c r="B300" s="32" t="s">
        <v>456</v>
      </c>
      <c r="C300" s="37" t="s">
        <v>257</v>
      </c>
      <c r="D300" s="37" t="s">
        <v>543</v>
      </c>
      <c r="E300" s="37" t="s">
        <v>1509</v>
      </c>
      <c r="F300" s="194">
        <v>12.183999999999999</v>
      </c>
      <c r="G300" s="232">
        <v>14.3</v>
      </c>
      <c r="H300" s="194">
        <v>14.321</v>
      </c>
      <c r="I300" s="37" t="s">
        <v>7</v>
      </c>
      <c r="J300" s="6">
        <v>288114015</v>
      </c>
      <c r="K300" s="267" t="s">
        <v>833</v>
      </c>
    </row>
    <row r="301" spans="1:11" ht="31.5" customHeight="1" x14ac:dyDescent="0.25">
      <c r="A301" s="36">
        <v>107</v>
      </c>
      <c r="B301" s="32" t="s">
        <v>457</v>
      </c>
      <c r="C301" s="37" t="s">
        <v>257</v>
      </c>
      <c r="D301" s="37" t="s">
        <v>543</v>
      </c>
      <c r="E301" s="37" t="s">
        <v>1509</v>
      </c>
      <c r="F301" s="194">
        <v>12.183999999999999</v>
      </c>
      <c r="G301" s="232">
        <v>15.2</v>
      </c>
      <c r="H301" s="194">
        <v>15.182</v>
      </c>
      <c r="I301" s="37" t="s">
        <v>7</v>
      </c>
      <c r="J301" s="6">
        <v>288114015</v>
      </c>
      <c r="K301" s="267" t="s">
        <v>834</v>
      </c>
    </row>
    <row r="302" spans="1:11" ht="48.75" customHeight="1" x14ac:dyDescent="0.25">
      <c r="A302" s="36">
        <v>108</v>
      </c>
      <c r="B302" s="32" t="s">
        <v>458</v>
      </c>
      <c r="C302" s="37" t="s">
        <v>257</v>
      </c>
      <c r="D302" s="37" t="s">
        <v>543</v>
      </c>
      <c r="E302" s="37" t="s">
        <v>1509</v>
      </c>
      <c r="F302" s="194">
        <v>12.183999999999999</v>
      </c>
      <c r="G302" s="232">
        <v>15</v>
      </c>
      <c r="H302" s="194">
        <v>14.967000000000001</v>
      </c>
      <c r="I302" s="37" t="s">
        <v>7</v>
      </c>
      <c r="J302" s="6">
        <v>288114015</v>
      </c>
      <c r="K302" s="267" t="s">
        <v>834</v>
      </c>
    </row>
    <row r="303" spans="1:11" ht="44.25" customHeight="1" x14ac:dyDescent="0.25">
      <c r="A303" s="36">
        <v>109</v>
      </c>
      <c r="B303" s="32" t="s">
        <v>459</v>
      </c>
      <c r="C303" s="37" t="s">
        <v>257</v>
      </c>
      <c r="D303" s="37" t="s">
        <v>543</v>
      </c>
      <c r="E303" s="37" t="s">
        <v>1509</v>
      </c>
      <c r="F303" s="194">
        <v>12.183999999999999</v>
      </c>
      <c r="G303" s="232">
        <v>16.100000000000001</v>
      </c>
      <c r="H303" s="194">
        <v>15.565</v>
      </c>
      <c r="I303" s="37" t="s">
        <v>7</v>
      </c>
      <c r="J303" s="6">
        <v>288114015</v>
      </c>
      <c r="K303" s="267" t="s">
        <v>834</v>
      </c>
    </row>
    <row r="304" spans="1:11" ht="38.25" x14ac:dyDescent="0.25">
      <c r="A304" s="36">
        <v>110</v>
      </c>
      <c r="B304" s="32" t="s">
        <v>460</v>
      </c>
      <c r="C304" s="37" t="s">
        <v>257</v>
      </c>
      <c r="D304" s="37" t="s">
        <v>543</v>
      </c>
      <c r="E304" s="37" t="s">
        <v>1509</v>
      </c>
      <c r="F304" s="194">
        <v>12.183999999999999</v>
      </c>
      <c r="G304" s="232">
        <v>14.6</v>
      </c>
      <c r="H304" s="194">
        <v>14.624000000000001</v>
      </c>
      <c r="I304" s="37" t="s">
        <v>7</v>
      </c>
      <c r="J304" s="6">
        <v>288114015</v>
      </c>
      <c r="K304" s="267" t="s">
        <v>834</v>
      </c>
    </row>
    <row r="305" spans="1:11" ht="39" customHeight="1" x14ac:dyDescent="0.25">
      <c r="A305" s="36">
        <v>111</v>
      </c>
      <c r="B305" s="32" t="s">
        <v>461</v>
      </c>
      <c r="C305" s="37" t="s">
        <v>257</v>
      </c>
      <c r="D305" s="37" t="s">
        <v>543</v>
      </c>
      <c r="E305" s="37" t="s">
        <v>1509</v>
      </c>
      <c r="F305" s="194">
        <v>16.097000000000001</v>
      </c>
      <c r="G305" s="232">
        <v>25.4</v>
      </c>
      <c r="H305" s="194">
        <v>25.337</v>
      </c>
      <c r="I305" s="37" t="s">
        <v>7</v>
      </c>
      <c r="J305" s="6">
        <v>288114015</v>
      </c>
      <c r="K305" s="267" t="s">
        <v>834</v>
      </c>
    </row>
    <row r="306" spans="1:11" ht="39" customHeight="1" x14ac:dyDescent="0.25">
      <c r="A306" s="36">
        <v>112</v>
      </c>
      <c r="B306" s="32" t="s">
        <v>462</v>
      </c>
      <c r="C306" s="37" t="s">
        <v>257</v>
      </c>
      <c r="D306" s="37" t="s">
        <v>543</v>
      </c>
      <c r="E306" s="37" t="s">
        <v>1509</v>
      </c>
      <c r="F306" s="194">
        <v>16.097000000000001</v>
      </c>
      <c r="G306" s="232">
        <v>33.1</v>
      </c>
      <c r="H306" s="194">
        <v>33.121000000000002</v>
      </c>
      <c r="I306" s="37" t="s">
        <v>7</v>
      </c>
      <c r="J306" s="6">
        <v>288114015</v>
      </c>
      <c r="K306" s="267" t="s">
        <v>834</v>
      </c>
    </row>
    <row r="307" spans="1:11" ht="25.5" customHeight="1" x14ac:dyDescent="0.25">
      <c r="A307" s="240">
        <v>113</v>
      </c>
      <c r="B307" s="250" t="s">
        <v>463</v>
      </c>
      <c r="C307" s="241" t="s">
        <v>257</v>
      </c>
      <c r="D307" s="241" t="s">
        <v>543</v>
      </c>
      <c r="E307" s="241" t="s">
        <v>1509</v>
      </c>
      <c r="F307" s="194">
        <v>4.0999999999999996</v>
      </c>
      <c r="G307" s="232">
        <v>9</v>
      </c>
      <c r="H307" s="194">
        <v>8.9499999999999993</v>
      </c>
      <c r="I307" s="37" t="s">
        <v>7</v>
      </c>
      <c r="J307" s="6">
        <v>288114015</v>
      </c>
      <c r="K307" s="248" t="s">
        <v>1008</v>
      </c>
    </row>
    <row r="308" spans="1:11" ht="21" customHeight="1" x14ac:dyDescent="0.25">
      <c r="A308" s="259"/>
      <c r="B308" s="260"/>
      <c r="C308" s="261"/>
      <c r="D308" s="261"/>
      <c r="E308" s="261"/>
      <c r="F308" s="194"/>
      <c r="G308" s="232">
        <v>131.45400000000001</v>
      </c>
      <c r="H308" s="194">
        <v>131.45400000000001</v>
      </c>
      <c r="I308" s="37" t="s">
        <v>6</v>
      </c>
      <c r="J308" s="6">
        <v>288114011</v>
      </c>
      <c r="K308" s="249"/>
    </row>
    <row r="309" spans="1:11" ht="24" customHeight="1" x14ac:dyDescent="0.25">
      <c r="A309" s="240">
        <v>114</v>
      </c>
      <c r="B309" s="250" t="s">
        <v>464</v>
      </c>
      <c r="C309" s="241" t="s">
        <v>257</v>
      </c>
      <c r="D309" s="241" t="s">
        <v>543</v>
      </c>
      <c r="E309" s="241" t="s">
        <v>1509</v>
      </c>
      <c r="F309" s="194">
        <v>4.0999999999999996</v>
      </c>
      <c r="G309" s="232">
        <v>9.1999999999999993</v>
      </c>
      <c r="H309" s="194">
        <v>9.2330000000000005</v>
      </c>
      <c r="I309" s="37" t="s">
        <v>7</v>
      </c>
      <c r="J309" s="6">
        <v>288114015</v>
      </c>
      <c r="K309" s="248" t="s">
        <v>1009</v>
      </c>
    </row>
    <row r="310" spans="1:11" ht="26.25" customHeight="1" x14ac:dyDescent="0.25">
      <c r="A310" s="259"/>
      <c r="B310" s="260"/>
      <c r="C310" s="261"/>
      <c r="D310" s="261"/>
      <c r="E310" s="261"/>
      <c r="F310" s="194"/>
      <c r="G310" s="232">
        <v>138.18799999999999</v>
      </c>
      <c r="H310" s="194">
        <v>138.18799999999999</v>
      </c>
      <c r="I310" s="37" t="s">
        <v>6</v>
      </c>
      <c r="J310" s="6">
        <v>288114011</v>
      </c>
      <c r="K310" s="249"/>
    </row>
    <row r="311" spans="1:11" ht="25.5" customHeight="1" x14ac:dyDescent="0.25">
      <c r="A311" s="240">
        <v>115</v>
      </c>
      <c r="B311" s="250" t="s">
        <v>465</v>
      </c>
      <c r="C311" s="241" t="s">
        <v>257</v>
      </c>
      <c r="D311" s="241" t="s">
        <v>543</v>
      </c>
      <c r="E311" s="241" t="s">
        <v>1509</v>
      </c>
      <c r="F311" s="194">
        <v>4.0999999999999996</v>
      </c>
      <c r="G311" s="232">
        <v>8.9</v>
      </c>
      <c r="H311" s="194">
        <v>8.9060000000000006</v>
      </c>
      <c r="I311" s="37" t="s">
        <v>7</v>
      </c>
      <c r="J311" s="6">
        <v>288114015</v>
      </c>
      <c r="K311" s="248" t="s">
        <v>1010</v>
      </c>
    </row>
    <row r="312" spans="1:11" ht="25.5" customHeight="1" x14ac:dyDescent="0.25">
      <c r="A312" s="259"/>
      <c r="B312" s="260"/>
      <c r="C312" s="261"/>
      <c r="D312" s="261"/>
      <c r="E312" s="261"/>
      <c r="F312" s="194"/>
      <c r="G312" s="232">
        <v>128.791</v>
      </c>
      <c r="H312" s="194">
        <v>128.791</v>
      </c>
      <c r="I312" s="37" t="s">
        <v>6</v>
      </c>
      <c r="J312" s="6">
        <v>288114011</v>
      </c>
      <c r="K312" s="249"/>
    </row>
    <row r="313" spans="1:11" ht="22.5" customHeight="1" x14ac:dyDescent="0.25">
      <c r="A313" s="240">
        <v>116</v>
      </c>
      <c r="B313" s="250" t="s">
        <v>466</v>
      </c>
      <c r="C313" s="241" t="s">
        <v>257</v>
      </c>
      <c r="D313" s="241" t="s">
        <v>543</v>
      </c>
      <c r="E313" s="241" t="s">
        <v>1509</v>
      </c>
      <c r="F313" s="194">
        <v>4.0999999999999996</v>
      </c>
      <c r="G313" s="232">
        <v>11.1</v>
      </c>
      <c r="H313" s="194">
        <v>11.06</v>
      </c>
      <c r="I313" s="37" t="s">
        <v>7</v>
      </c>
      <c r="J313" s="6">
        <v>288114015</v>
      </c>
      <c r="K313" s="248" t="s">
        <v>1011</v>
      </c>
    </row>
    <row r="314" spans="1:11" ht="18.75" customHeight="1" x14ac:dyDescent="0.25">
      <c r="A314" s="259"/>
      <c r="B314" s="260"/>
      <c r="C314" s="261"/>
      <c r="D314" s="261"/>
      <c r="E314" s="261"/>
      <c r="F314" s="194"/>
      <c r="G314" s="232">
        <v>126.468</v>
      </c>
      <c r="H314" s="194">
        <v>126.468</v>
      </c>
      <c r="I314" s="37" t="s">
        <v>6</v>
      </c>
      <c r="J314" s="6">
        <v>288114011</v>
      </c>
      <c r="K314" s="249"/>
    </row>
    <row r="315" spans="1:11" ht="22.5" customHeight="1" x14ac:dyDescent="0.25">
      <c r="A315" s="240">
        <v>117</v>
      </c>
      <c r="B315" s="250" t="s">
        <v>467</v>
      </c>
      <c r="C315" s="241" t="s">
        <v>257</v>
      </c>
      <c r="D315" s="241" t="s">
        <v>543</v>
      </c>
      <c r="E315" s="241" t="s">
        <v>1509</v>
      </c>
      <c r="F315" s="194">
        <v>4.0999999999999996</v>
      </c>
      <c r="G315" s="232">
        <v>13.1</v>
      </c>
      <c r="H315" s="194">
        <v>13.085000000000001</v>
      </c>
      <c r="I315" s="37" t="s">
        <v>7</v>
      </c>
      <c r="J315" s="6">
        <v>288114015</v>
      </c>
      <c r="K315" s="250" t="s">
        <v>1012</v>
      </c>
    </row>
    <row r="316" spans="1:11" ht="21.75" customHeight="1" x14ac:dyDescent="0.25">
      <c r="A316" s="259"/>
      <c r="B316" s="260"/>
      <c r="C316" s="261"/>
      <c r="D316" s="261"/>
      <c r="E316" s="261"/>
      <c r="F316" s="194"/>
      <c r="G316" s="232">
        <v>179.75899999999999</v>
      </c>
      <c r="H316" s="194">
        <v>179.75899999999999</v>
      </c>
      <c r="I316" s="37" t="s">
        <v>6</v>
      </c>
      <c r="J316" s="6">
        <v>288114011</v>
      </c>
      <c r="K316" s="251"/>
    </row>
    <row r="317" spans="1:11" ht="94.5" customHeight="1" x14ac:dyDescent="0.25">
      <c r="A317" s="36">
        <v>118</v>
      </c>
      <c r="B317" s="32" t="s">
        <v>586</v>
      </c>
      <c r="C317" s="37" t="s">
        <v>257</v>
      </c>
      <c r="D317" s="37" t="s">
        <v>543</v>
      </c>
      <c r="E317" s="37" t="s">
        <v>1509</v>
      </c>
      <c r="F317" s="194">
        <v>267.6979</v>
      </c>
      <c r="G317" s="232">
        <v>219.9</v>
      </c>
      <c r="H317" s="194">
        <v>219.91300000000001</v>
      </c>
      <c r="I317" s="37" t="s">
        <v>7</v>
      </c>
      <c r="J317" s="6">
        <v>288114015</v>
      </c>
      <c r="K317" s="32" t="s">
        <v>1013</v>
      </c>
    </row>
    <row r="318" spans="1:11" ht="51" x14ac:dyDescent="0.25">
      <c r="A318" s="36">
        <v>119</v>
      </c>
      <c r="B318" s="32" t="s">
        <v>468</v>
      </c>
      <c r="C318" s="37" t="s">
        <v>257</v>
      </c>
      <c r="D318" s="37" t="s">
        <v>543</v>
      </c>
      <c r="E318" s="37" t="s">
        <v>1509</v>
      </c>
      <c r="F318" s="194">
        <v>34.518000000000001</v>
      </c>
      <c r="G318" s="232">
        <v>34.518000000000001</v>
      </c>
      <c r="H318" s="194">
        <v>34.281999999999996</v>
      </c>
      <c r="I318" s="37" t="s">
        <v>7</v>
      </c>
      <c r="J318" s="6">
        <v>288114015</v>
      </c>
      <c r="K318" s="267" t="s">
        <v>1463</v>
      </c>
    </row>
    <row r="319" spans="1:11" ht="51" x14ac:dyDescent="0.25">
      <c r="A319" s="36">
        <v>120</v>
      </c>
      <c r="B319" s="32" t="s">
        <v>469</v>
      </c>
      <c r="C319" s="37" t="s">
        <v>257</v>
      </c>
      <c r="D319" s="37" t="s">
        <v>543</v>
      </c>
      <c r="E319" s="37" t="s">
        <v>1509</v>
      </c>
      <c r="F319" s="194">
        <v>58.929000000000002</v>
      </c>
      <c r="G319" s="232">
        <v>58.929000000000002</v>
      </c>
      <c r="H319" s="194">
        <v>58.7</v>
      </c>
      <c r="I319" s="37" t="s">
        <v>7</v>
      </c>
      <c r="J319" s="6">
        <v>288114015</v>
      </c>
      <c r="K319" s="267" t="s">
        <v>1464</v>
      </c>
    </row>
    <row r="320" spans="1:11" ht="51" x14ac:dyDescent="0.25">
      <c r="A320" s="36">
        <v>121</v>
      </c>
      <c r="B320" s="32" t="s">
        <v>470</v>
      </c>
      <c r="C320" s="37" t="s">
        <v>257</v>
      </c>
      <c r="D320" s="37" t="s">
        <v>543</v>
      </c>
      <c r="E320" s="37" t="s">
        <v>1509</v>
      </c>
      <c r="F320" s="194">
        <v>63.331000000000003</v>
      </c>
      <c r="G320" s="232">
        <v>63.331000000000003</v>
      </c>
      <c r="H320" s="194">
        <v>63.075000000000003</v>
      </c>
      <c r="I320" s="37" t="s">
        <v>7</v>
      </c>
      <c r="J320" s="6">
        <v>288114015</v>
      </c>
      <c r="K320" s="267" t="s">
        <v>1465</v>
      </c>
    </row>
    <row r="321" spans="1:11" ht="51" x14ac:dyDescent="0.25">
      <c r="A321" s="36">
        <v>122</v>
      </c>
      <c r="B321" s="32" t="s">
        <v>471</v>
      </c>
      <c r="C321" s="37" t="s">
        <v>257</v>
      </c>
      <c r="D321" s="37" t="s">
        <v>543</v>
      </c>
      <c r="E321" s="37" t="s">
        <v>1509</v>
      </c>
      <c r="F321" s="194">
        <v>40.387</v>
      </c>
      <c r="G321" s="232">
        <v>40.387</v>
      </c>
      <c r="H321" s="194">
        <v>40.305</v>
      </c>
      <c r="I321" s="37" t="s">
        <v>7</v>
      </c>
      <c r="J321" s="6">
        <v>288114015</v>
      </c>
      <c r="K321" s="267" t="s">
        <v>1466</v>
      </c>
    </row>
    <row r="322" spans="1:11" ht="25.5" x14ac:dyDescent="0.25">
      <c r="A322" s="36">
        <v>123</v>
      </c>
      <c r="B322" s="32" t="s">
        <v>472</v>
      </c>
      <c r="C322" s="37" t="s">
        <v>257</v>
      </c>
      <c r="D322" s="37" t="s">
        <v>543</v>
      </c>
      <c r="E322" s="37" t="s">
        <v>1509</v>
      </c>
      <c r="F322" s="194">
        <v>21.035</v>
      </c>
      <c r="G322" s="232">
        <v>21.035</v>
      </c>
      <c r="H322" s="194">
        <v>20.984000000000002</v>
      </c>
      <c r="I322" s="37" t="s">
        <v>7</v>
      </c>
      <c r="J322" s="6">
        <v>288114015</v>
      </c>
      <c r="K322" s="267" t="s">
        <v>835</v>
      </c>
    </row>
    <row r="323" spans="1:11" ht="58.5" customHeight="1" x14ac:dyDescent="0.25">
      <c r="A323" s="36">
        <v>124</v>
      </c>
      <c r="B323" s="32" t="s">
        <v>473</v>
      </c>
      <c r="C323" s="37" t="s">
        <v>257</v>
      </c>
      <c r="D323" s="37" t="s">
        <v>543</v>
      </c>
      <c r="E323" s="37" t="s">
        <v>1509</v>
      </c>
      <c r="F323" s="194">
        <v>44.662999999999997</v>
      </c>
      <c r="G323" s="232">
        <v>44.662999999999997</v>
      </c>
      <c r="H323" s="194">
        <v>44.63</v>
      </c>
      <c r="I323" s="37" t="s">
        <v>7</v>
      </c>
      <c r="J323" s="6">
        <v>288114015</v>
      </c>
      <c r="K323" s="267" t="s">
        <v>1463</v>
      </c>
    </row>
    <row r="324" spans="1:11" ht="57" customHeight="1" x14ac:dyDescent="0.25">
      <c r="A324" s="36">
        <v>125</v>
      </c>
      <c r="B324" s="32" t="s">
        <v>474</v>
      </c>
      <c r="C324" s="37" t="s">
        <v>257</v>
      </c>
      <c r="D324" s="37" t="s">
        <v>543</v>
      </c>
      <c r="E324" s="37" t="s">
        <v>1509</v>
      </c>
      <c r="F324" s="194">
        <v>39.828000000000003</v>
      </c>
      <c r="G324" s="232">
        <v>39.828000000000003</v>
      </c>
      <c r="H324" s="194">
        <v>39.706000000000003</v>
      </c>
      <c r="I324" s="37" t="s">
        <v>7</v>
      </c>
      <c r="J324" s="6">
        <v>288114015</v>
      </c>
      <c r="K324" s="267" t="s">
        <v>1467</v>
      </c>
    </row>
    <row r="325" spans="1:11" ht="54" customHeight="1" x14ac:dyDescent="0.25">
      <c r="A325" s="36">
        <v>126</v>
      </c>
      <c r="B325" s="32" t="s">
        <v>475</v>
      </c>
      <c r="C325" s="37" t="s">
        <v>257</v>
      </c>
      <c r="D325" s="37" t="s">
        <v>543</v>
      </c>
      <c r="E325" s="37" t="s">
        <v>1509</v>
      </c>
      <c r="F325" s="194">
        <v>59.709000000000003</v>
      </c>
      <c r="G325" s="232">
        <v>59.709000000000003</v>
      </c>
      <c r="H325" s="194">
        <v>59.353000000000002</v>
      </c>
      <c r="I325" s="37" t="s">
        <v>7</v>
      </c>
      <c r="J325" s="6">
        <v>288114015</v>
      </c>
      <c r="K325" s="267" t="s">
        <v>1467</v>
      </c>
    </row>
    <row r="326" spans="1:11" ht="53.25" customHeight="1" x14ac:dyDescent="0.25">
      <c r="A326" s="36">
        <v>127</v>
      </c>
      <c r="B326" s="32" t="s">
        <v>476</v>
      </c>
      <c r="C326" s="37" t="s">
        <v>257</v>
      </c>
      <c r="D326" s="37" t="s">
        <v>543</v>
      </c>
      <c r="E326" s="37" t="s">
        <v>1509</v>
      </c>
      <c r="F326" s="194">
        <v>53.581000000000003</v>
      </c>
      <c r="G326" s="232">
        <v>53.581000000000003</v>
      </c>
      <c r="H326" s="194">
        <v>53.298000000000002</v>
      </c>
      <c r="I326" s="37" t="s">
        <v>7</v>
      </c>
      <c r="J326" s="6">
        <v>288114015</v>
      </c>
      <c r="K326" s="267" t="s">
        <v>1467</v>
      </c>
    </row>
    <row r="327" spans="1:11" ht="51" x14ac:dyDescent="0.25">
      <c r="A327" s="36">
        <v>128</v>
      </c>
      <c r="B327" s="32" t="s">
        <v>477</v>
      </c>
      <c r="C327" s="37" t="s">
        <v>257</v>
      </c>
      <c r="D327" s="37" t="s">
        <v>543</v>
      </c>
      <c r="E327" s="37" t="s">
        <v>1509</v>
      </c>
      <c r="F327" s="194">
        <v>41.344000000000001</v>
      </c>
      <c r="G327" s="232">
        <v>41.344000000000001</v>
      </c>
      <c r="H327" s="194">
        <v>41.207000000000001</v>
      </c>
      <c r="I327" s="37" t="s">
        <v>7</v>
      </c>
      <c r="J327" s="6">
        <v>288114015</v>
      </c>
      <c r="K327" s="267" t="s">
        <v>1467</v>
      </c>
    </row>
    <row r="328" spans="1:11" ht="51" x14ac:dyDescent="0.25">
      <c r="A328" s="36">
        <v>129</v>
      </c>
      <c r="B328" s="32" t="s">
        <v>478</v>
      </c>
      <c r="C328" s="37" t="s">
        <v>257</v>
      </c>
      <c r="D328" s="37" t="s">
        <v>543</v>
      </c>
      <c r="E328" s="37" t="s">
        <v>1509</v>
      </c>
      <c r="F328" s="194">
        <v>39.241999999999997</v>
      </c>
      <c r="G328" s="232">
        <v>39.241999999999997</v>
      </c>
      <c r="H328" s="194">
        <v>38.773000000000003</v>
      </c>
      <c r="I328" s="37" t="s">
        <v>7</v>
      </c>
      <c r="J328" s="6">
        <v>288114015</v>
      </c>
      <c r="K328" s="267" t="s">
        <v>1467</v>
      </c>
    </row>
    <row r="329" spans="1:11" ht="38.25" x14ac:dyDescent="0.25">
      <c r="A329" s="36">
        <v>130</v>
      </c>
      <c r="B329" s="32" t="s">
        <v>587</v>
      </c>
      <c r="C329" s="37" t="s">
        <v>257</v>
      </c>
      <c r="D329" s="37" t="s">
        <v>543</v>
      </c>
      <c r="E329" s="37" t="s">
        <v>1509</v>
      </c>
      <c r="F329" s="194">
        <v>97.2</v>
      </c>
      <c r="G329" s="232">
        <v>97.2</v>
      </c>
      <c r="H329" s="194">
        <v>97.197000000000003</v>
      </c>
      <c r="I329" s="37" t="s">
        <v>7</v>
      </c>
      <c r="J329" s="6">
        <v>288114015</v>
      </c>
      <c r="K329" s="267" t="s">
        <v>1014</v>
      </c>
    </row>
    <row r="330" spans="1:11" ht="36.75" customHeight="1" x14ac:dyDescent="0.25">
      <c r="A330" s="36">
        <v>131</v>
      </c>
      <c r="B330" s="32" t="s">
        <v>535</v>
      </c>
      <c r="C330" s="37" t="s">
        <v>257</v>
      </c>
      <c r="D330" s="37" t="s">
        <v>543</v>
      </c>
      <c r="E330" s="37" t="s">
        <v>1509</v>
      </c>
      <c r="F330" s="194">
        <v>37</v>
      </c>
      <c r="G330" s="232">
        <v>36.799999999999997</v>
      </c>
      <c r="H330" s="194">
        <v>36.786000000000001</v>
      </c>
      <c r="I330" s="37" t="s">
        <v>7</v>
      </c>
      <c r="J330" s="6">
        <v>288004015</v>
      </c>
      <c r="K330" s="32" t="s">
        <v>836</v>
      </c>
    </row>
    <row r="331" spans="1:11" ht="39" customHeight="1" x14ac:dyDescent="0.25">
      <c r="A331" s="36">
        <v>132</v>
      </c>
      <c r="B331" s="32" t="s">
        <v>588</v>
      </c>
      <c r="C331" s="37" t="s">
        <v>257</v>
      </c>
      <c r="D331" s="37" t="s">
        <v>543</v>
      </c>
      <c r="E331" s="37" t="s">
        <v>1509</v>
      </c>
      <c r="F331" s="194">
        <v>43.06</v>
      </c>
      <c r="G331" s="232">
        <v>43.06</v>
      </c>
      <c r="H331" s="194">
        <v>36.600999999999999</v>
      </c>
      <c r="I331" s="37" t="s">
        <v>7</v>
      </c>
      <c r="J331" s="6">
        <v>288004015</v>
      </c>
      <c r="K331" s="32" t="s">
        <v>836</v>
      </c>
    </row>
    <row r="332" spans="1:11" ht="39" customHeight="1" x14ac:dyDescent="0.25">
      <c r="A332" s="36">
        <v>133</v>
      </c>
      <c r="B332" s="32" t="s">
        <v>589</v>
      </c>
      <c r="C332" s="37" t="s">
        <v>257</v>
      </c>
      <c r="D332" s="37" t="s">
        <v>543</v>
      </c>
      <c r="E332" s="37" t="s">
        <v>1509</v>
      </c>
      <c r="F332" s="194">
        <v>21.497</v>
      </c>
      <c r="G332" s="232">
        <v>21.497</v>
      </c>
      <c r="H332" s="194">
        <v>21.067</v>
      </c>
      <c r="I332" s="37" t="s">
        <v>7</v>
      </c>
      <c r="J332" s="6">
        <v>288004015</v>
      </c>
      <c r="K332" s="32" t="s">
        <v>836</v>
      </c>
    </row>
    <row r="333" spans="1:11" ht="39.75" customHeight="1" x14ac:dyDescent="0.25">
      <c r="A333" s="36">
        <v>134</v>
      </c>
      <c r="B333" s="32" t="s">
        <v>590</v>
      </c>
      <c r="C333" s="37" t="s">
        <v>257</v>
      </c>
      <c r="D333" s="37" t="s">
        <v>543</v>
      </c>
      <c r="E333" s="37" t="s">
        <v>1509</v>
      </c>
      <c r="F333" s="194">
        <v>21.128</v>
      </c>
      <c r="G333" s="232">
        <v>21.128</v>
      </c>
      <c r="H333" s="194">
        <v>20.704999999999998</v>
      </c>
      <c r="I333" s="37" t="s">
        <v>7</v>
      </c>
      <c r="J333" s="6">
        <v>288004015</v>
      </c>
      <c r="K333" s="32" t="s">
        <v>836</v>
      </c>
    </row>
    <row r="334" spans="1:11" ht="43.5" customHeight="1" x14ac:dyDescent="0.25">
      <c r="A334" s="36">
        <v>135</v>
      </c>
      <c r="B334" s="32" t="s">
        <v>591</v>
      </c>
      <c r="C334" s="37" t="s">
        <v>257</v>
      </c>
      <c r="D334" s="37" t="s">
        <v>543</v>
      </c>
      <c r="E334" s="37" t="s">
        <v>1509</v>
      </c>
      <c r="F334" s="194">
        <v>55.171999999999997</v>
      </c>
      <c r="G334" s="232">
        <v>55.171999999999997</v>
      </c>
      <c r="H334" s="194">
        <v>46.896000000000001</v>
      </c>
      <c r="I334" s="37" t="s">
        <v>7</v>
      </c>
      <c r="J334" s="6">
        <v>288004015</v>
      </c>
      <c r="K334" s="32" t="s">
        <v>836</v>
      </c>
    </row>
    <row r="335" spans="1:11" ht="25.5" x14ac:dyDescent="0.25">
      <c r="A335" s="36">
        <v>136</v>
      </c>
      <c r="B335" s="32" t="s">
        <v>592</v>
      </c>
      <c r="C335" s="37" t="s">
        <v>257</v>
      </c>
      <c r="D335" s="37" t="s">
        <v>543</v>
      </c>
      <c r="E335" s="37" t="s">
        <v>1509</v>
      </c>
      <c r="F335" s="194">
        <v>23.231999999999999</v>
      </c>
      <c r="G335" s="232">
        <v>23.231999999999999</v>
      </c>
      <c r="H335" s="194">
        <v>22.535</v>
      </c>
      <c r="I335" s="37" t="s">
        <v>7</v>
      </c>
      <c r="J335" s="6">
        <v>288004015</v>
      </c>
      <c r="K335" s="32" t="s">
        <v>836</v>
      </c>
    </row>
    <row r="336" spans="1:11" ht="25.5" x14ac:dyDescent="0.25">
      <c r="A336" s="36">
        <v>137</v>
      </c>
      <c r="B336" s="32" t="s">
        <v>593</v>
      </c>
      <c r="C336" s="37" t="s">
        <v>257</v>
      </c>
      <c r="D336" s="37" t="s">
        <v>543</v>
      </c>
      <c r="E336" s="37" t="s">
        <v>1509</v>
      </c>
      <c r="F336" s="194">
        <v>15.72</v>
      </c>
      <c r="G336" s="232">
        <v>15.72</v>
      </c>
      <c r="H336" s="194">
        <v>15.247999999999999</v>
      </c>
      <c r="I336" s="37" t="s">
        <v>7</v>
      </c>
      <c r="J336" s="6">
        <v>288004015</v>
      </c>
      <c r="K336" s="267" t="s">
        <v>1244</v>
      </c>
    </row>
    <row r="337" spans="1:11" ht="51" customHeight="1" x14ac:dyDescent="0.25">
      <c r="A337" s="36">
        <v>138</v>
      </c>
      <c r="B337" s="32" t="s">
        <v>594</v>
      </c>
      <c r="C337" s="37" t="s">
        <v>257</v>
      </c>
      <c r="D337" s="37" t="s">
        <v>543</v>
      </c>
      <c r="E337" s="37" t="s">
        <v>1509</v>
      </c>
      <c r="F337" s="194">
        <v>17.853999999999999</v>
      </c>
      <c r="G337" s="232">
        <v>16.100000000000001</v>
      </c>
      <c r="H337" s="194">
        <v>16.068000000000001</v>
      </c>
      <c r="I337" s="37" t="s">
        <v>7</v>
      </c>
      <c r="J337" s="6">
        <v>288113015</v>
      </c>
      <c r="K337" s="32" t="s">
        <v>837</v>
      </c>
    </row>
    <row r="338" spans="1:11" ht="41.25" customHeight="1" x14ac:dyDescent="0.25">
      <c r="A338" s="36">
        <v>139</v>
      </c>
      <c r="B338" s="32" t="s">
        <v>595</v>
      </c>
      <c r="C338" s="37" t="s">
        <v>257</v>
      </c>
      <c r="D338" s="37" t="s">
        <v>543</v>
      </c>
      <c r="E338" s="37" t="s">
        <v>1509</v>
      </c>
      <c r="F338" s="194"/>
      <c r="G338" s="232">
        <v>23.5</v>
      </c>
      <c r="H338" s="194">
        <v>23.536000000000001</v>
      </c>
      <c r="I338" s="37" t="s">
        <v>7</v>
      </c>
      <c r="J338" s="6">
        <v>288113015</v>
      </c>
      <c r="K338" s="32" t="s">
        <v>837</v>
      </c>
    </row>
    <row r="339" spans="1:11" ht="57" customHeight="1" x14ac:dyDescent="0.25">
      <c r="A339" s="36">
        <v>140</v>
      </c>
      <c r="B339" s="32" t="s">
        <v>596</v>
      </c>
      <c r="C339" s="37" t="s">
        <v>257</v>
      </c>
      <c r="D339" s="37" t="s">
        <v>543</v>
      </c>
      <c r="E339" s="37" t="s">
        <v>1509</v>
      </c>
      <c r="F339" s="194">
        <v>13.56</v>
      </c>
      <c r="G339" s="232">
        <v>18.899999999999999</v>
      </c>
      <c r="H339" s="194">
        <v>18.908999999999999</v>
      </c>
      <c r="I339" s="37" t="s">
        <v>7</v>
      </c>
      <c r="J339" s="6">
        <v>288113015</v>
      </c>
      <c r="K339" s="32" t="s">
        <v>837</v>
      </c>
    </row>
    <row r="340" spans="1:11" ht="51.75" customHeight="1" x14ac:dyDescent="0.25">
      <c r="A340" s="36">
        <v>141</v>
      </c>
      <c r="B340" s="32" t="s">
        <v>597</v>
      </c>
      <c r="C340" s="37" t="s">
        <v>257</v>
      </c>
      <c r="D340" s="37" t="s">
        <v>543</v>
      </c>
      <c r="E340" s="37" t="s">
        <v>1509</v>
      </c>
      <c r="F340" s="194">
        <v>16</v>
      </c>
      <c r="G340" s="232">
        <v>16</v>
      </c>
      <c r="H340" s="194">
        <v>15.965999999999999</v>
      </c>
      <c r="I340" s="37" t="s">
        <v>7</v>
      </c>
      <c r="J340" s="6">
        <v>288113015</v>
      </c>
      <c r="K340" s="32" t="s">
        <v>837</v>
      </c>
    </row>
    <row r="341" spans="1:11" ht="52.5" customHeight="1" x14ac:dyDescent="0.25">
      <c r="A341" s="36">
        <v>142</v>
      </c>
      <c r="B341" s="32" t="s">
        <v>598</v>
      </c>
      <c r="C341" s="37" t="s">
        <v>257</v>
      </c>
      <c r="D341" s="37" t="s">
        <v>543</v>
      </c>
      <c r="E341" s="37" t="s">
        <v>1509</v>
      </c>
      <c r="F341" s="194">
        <v>13.6297</v>
      </c>
      <c r="G341" s="232">
        <v>13.6297</v>
      </c>
      <c r="H341" s="194">
        <v>13.629</v>
      </c>
      <c r="I341" s="37" t="s">
        <v>7</v>
      </c>
      <c r="J341" s="6">
        <v>288113015</v>
      </c>
      <c r="K341" s="32" t="s">
        <v>837</v>
      </c>
    </row>
    <row r="342" spans="1:11" ht="38.25" x14ac:dyDescent="0.25">
      <c r="A342" s="36">
        <v>143</v>
      </c>
      <c r="B342" s="32" t="s">
        <v>599</v>
      </c>
      <c r="C342" s="37" t="s">
        <v>257</v>
      </c>
      <c r="D342" s="37" t="s">
        <v>543</v>
      </c>
      <c r="E342" s="37" t="s">
        <v>1509</v>
      </c>
      <c r="F342" s="194">
        <v>14.4091</v>
      </c>
      <c r="G342" s="232">
        <v>14.4091</v>
      </c>
      <c r="H342" s="194">
        <v>14.409000000000001</v>
      </c>
      <c r="I342" s="37" t="s">
        <v>7</v>
      </c>
      <c r="J342" s="6">
        <v>288113015</v>
      </c>
      <c r="K342" s="32" t="s">
        <v>837</v>
      </c>
    </row>
    <row r="343" spans="1:11" ht="51" customHeight="1" x14ac:dyDescent="0.25">
      <c r="A343" s="36">
        <v>144</v>
      </c>
      <c r="B343" s="32" t="s">
        <v>614</v>
      </c>
      <c r="C343" s="37" t="s">
        <v>257</v>
      </c>
      <c r="D343" s="37" t="s">
        <v>543</v>
      </c>
      <c r="E343" s="37" t="s">
        <v>1509</v>
      </c>
      <c r="F343" s="194">
        <v>5.5</v>
      </c>
      <c r="G343" s="232">
        <v>5.4786999999999999</v>
      </c>
      <c r="H343" s="194">
        <v>5.4779999999999998</v>
      </c>
      <c r="I343" s="37" t="s">
        <v>7</v>
      </c>
      <c r="J343" s="6">
        <v>288113015</v>
      </c>
      <c r="K343" s="32" t="s">
        <v>837</v>
      </c>
    </row>
    <row r="344" spans="1:11" x14ac:dyDescent="0.25">
      <c r="A344" s="151" t="s">
        <v>74</v>
      </c>
      <c r="B344" s="151"/>
      <c r="C344" s="151"/>
      <c r="D344" s="151"/>
      <c r="E344" s="151"/>
      <c r="F344" s="151"/>
      <c r="G344" s="151"/>
      <c r="H344" s="151"/>
      <c r="I344" s="151"/>
      <c r="J344" s="139"/>
      <c r="K344" s="51"/>
    </row>
    <row r="345" spans="1:11" ht="75" customHeight="1" x14ac:dyDescent="0.25">
      <c r="A345" s="36">
        <v>1</v>
      </c>
      <c r="B345" s="32" t="s">
        <v>82</v>
      </c>
      <c r="C345" s="36" t="s">
        <v>9</v>
      </c>
      <c r="D345" s="37"/>
      <c r="E345" s="36" t="s">
        <v>1513</v>
      </c>
      <c r="F345" s="265">
        <v>75.3</v>
      </c>
      <c r="G345" s="5">
        <v>75.3</v>
      </c>
      <c r="H345" s="265" t="s">
        <v>543</v>
      </c>
      <c r="I345" s="37" t="s">
        <v>543</v>
      </c>
      <c r="J345" s="37" t="s">
        <v>543</v>
      </c>
      <c r="K345" s="32" t="s">
        <v>1245</v>
      </c>
    </row>
    <row r="346" spans="1:11" s="281" customFormat="1" ht="88.5" customHeight="1" x14ac:dyDescent="0.25">
      <c r="A346" s="36">
        <v>2</v>
      </c>
      <c r="B346" s="280" t="s">
        <v>83</v>
      </c>
      <c r="C346" s="36" t="s">
        <v>9</v>
      </c>
      <c r="D346" s="37"/>
      <c r="E346" s="37" t="s">
        <v>1514</v>
      </c>
      <c r="F346" s="265">
        <v>9</v>
      </c>
      <c r="G346" s="5">
        <v>9</v>
      </c>
      <c r="H346" s="265" t="s">
        <v>543</v>
      </c>
      <c r="I346" s="37" t="s">
        <v>543</v>
      </c>
      <c r="J346" s="37" t="s">
        <v>543</v>
      </c>
      <c r="K346" s="32" t="s">
        <v>788</v>
      </c>
    </row>
    <row r="347" spans="1:11" x14ac:dyDescent="0.25">
      <c r="A347" s="256">
        <v>3</v>
      </c>
      <c r="B347" s="32" t="s">
        <v>84</v>
      </c>
      <c r="C347" s="256" t="s">
        <v>9</v>
      </c>
      <c r="D347" s="247" t="s">
        <v>809</v>
      </c>
      <c r="E347" s="256" t="s">
        <v>1514</v>
      </c>
      <c r="F347" s="265"/>
      <c r="G347" s="5"/>
      <c r="H347" s="265"/>
      <c r="I347" s="37"/>
      <c r="J347" s="37"/>
      <c r="K347" s="212"/>
    </row>
    <row r="348" spans="1:11" ht="61.5" customHeight="1" x14ac:dyDescent="0.25">
      <c r="A348" s="256"/>
      <c r="B348" s="32" t="s">
        <v>85</v>
      </c>
      <c r="C348" s="256"/>
      <c r="D348" s="247"/>
      <c r="E348" s="256"/>
      <c r="F348" s="265">
        <v>98.6</v>
      </c>
      <c r="G348" s="5">
        <v>98.6</v>
      </c>
      <c r="H348" s="265">
        <v>98.6</v>
      </c>
      <c r="I348" s="37" t="s">
        <v>543</v>
      </c>
      <c r="J348" s="37" t="s">
        <v>543</v>
      </c>
      <c r="K348" s="282" t="s">
        <v>1015</v>
      </c>
    </row>
    <row r="349" spans="1:11" ht="76.5" customHeight="1" x14ac:dyDescent="0.25">
      <c r="A349" s="256"/>
      <c r="B349" s="32" t="s">
        <v>86</v>
      </c>
      <c r="C349" s="256"/>
      <c r="D349" s="247"/>
      <c r="E349" s="256"/>
      <c r="F349" s="265">
        <v>78.3</v>
      </c>
      <c r="G349" s="5">
        <v>86.6</v>
      </c>
      <c r="H349" s="265">
        <v>86.7</v>
      </c>
      <c r="I349" s="37" t="s">
        <v>543</v>
      </c>
      <c r="J349" s="37" t="s">
        <v>543</v>
      </c>
      <c r="K349" s="282" t="s">
        <v>1016</v>
      </c>
    </row>
    <row r="350" spans="1:11" ht="101.25" customHeight="1" x14ac:dyDescent="0.25">
      <c r="A350" s="36">
        <v>4</v>
      </c>
      <c r="B350" s="32" t="s">
        <v>87</v>
      </c>
      <c r="C350" s="36" t="s">
        <v>9</v>
      </c>
      <c r="D350" s="37" t="s">
        <v>809</v>
      </c>
      <c r="E350" s="37" t="s">
        <v>1514</v>
      </c>
      <c r="F350" s="265">
        <v>94.8</v>
      </c>
      <c r="G350" s="5">
        <v>94.8</v>
      </c>
      <c r="H350" s="265">
        <v>95.4</v>
      </c>
      <c r="I350" s="37" t="s">
        <v>543</v>
      </c>
      <c r="J350" s="37" t="s">
        <v>543</v>
      </c>
      <c r="K350" s="282" t="s">
        <v>1017</v>
      </c>
    </row>
    <row r="351" spans="1:11" s="281" customFormat="1" ht="38.25" x14ac:dyDescent="0.25">
      <c r="A351" s="36">
        <v>5</v>
      </c>
      <c r="B351" s="32" t="s">
        <v>88</v>
      </c>
      <c r="C351" s="36" t="s">
        <v>9</v>
      </c>
      <c r="D351" s="37" t="s">
        <v>809</v>
      </c>
      <c r="E351" s="37" t="s">
        <v>1514</v>
      </c>
      <c r="F351" s="265">
        <v>70.3</v>
      </c>
      <c r="G351" s="5">
        <v>83</v>
      </c>
      <c r="H351" s="265">
        <v>83.6</v>
      </c>
      <c r="I351" s="37" t="s">
        <v>543</v>
      </c>
      <c r="J351" s="37" t="s">
        <v>543</v>
      </c>
      <c r="K351" s="282" t="s">
        <v>1019</v>
      </c>
    </row>
    <row r="352" spans="1:11" ht="51" x14ac:dyDescent="0.25">
      <c r="A352" s="36">
        <v>6</v>
      </c>
      <c r="B352" s="32" t="s">
        <v>89</v>
      </c>
      <c r="C352" s="36" t="s">
        <v>81</v>
      </c>
      <c r="D352" s="37" t="s">
        <v>1223</v>
      </c>
      <c r="E352" s="36" t="s">
        <v>1513</v>
      </c>
      <c r="F352" s="265">
        <v>7024</v>
      </c>
      <c r="G352" s="5">
        <v>7024</v>
      </c>
      <c r="H352" s="265" t="s">
        <v>543</v>
      </c>
      <c r="I352" s="37" t="s">
        <v>543</v>
      </c>
      <c r="J352" s="37" t="s">
        <v>543</v>
      </c>
      <c r="K352" s="32" t="s">
        <v>1468</v>
      </c>
    </row>
    <row r="353" spans="1:11" x14ac:dyDescent="0.25">
      <c r="A353" s="256">
        <v>7</v>
      </c>
      <c r="B353" s="283" t="s">
        <v>90</v>
      </c>
      <c r="C353" s="284" t="s">
        <v>9</v>
      </c>
      <c r="D353" s="284" t="s">
        <v>809</v>
      </c>
      <c r="E353" s="36"/>
      <c r="F353" s="265"/>
      <c r="G353" s="5"/>
      <c r="H353" s="265"/>
      <c r="I353" s="247" t="s">
        <v>543</v>
      </c>
      <c r="J353" s="247" t="s">
        <v>543</v>
      </c>
      <c r="K353" s="51"/>
    </row>
    <row r="354" spans="1:11" ht="69.75" customHeight="1" x14ac:dyDescent="0.25">
      <c r="A354" s="256"/>
      <c r="B354" s="32" t="s">
        <v>91</v>
      </c>
      <c r="C354" s="284"/>
      <c r="D354" s="284"/>
      <c r="E354" s="247" t="s">
        <v>1513</v>
      </c>
      <c r="F354" s="265">
        <v>17.399999999999999</v>
      </c>
      <c r="G354" s="5">
        <v>20.7</v>
      </c>
      <c r="H354" s="265">
        <v>20.8</v>
      </c>
      <c r="I354" s="247"/>
      <c r="J354" s="247"/>
      <c r="K354" s="32" t="s">
        <v>1020</v>
      </c>
    </row>
    <row r="355" spans="1:11" ht="63.75" x14ac:dyDescent="0.25">
      <c r="A355" s="256"/>
      <c r="B355" s="32" t="s">
        <v>92</v>
      </c>
      <c r="C355" s="284"/>
      <c r="D355" s="284"/>
      <c r="E355" s="247"/>
      <c r="F355" s="265">
        <v>5</v>
      </c>
      <c r="G355" s="5">
        <v>5</v>
      </c>
      <c r="H355" s="265"/>
      <c r="I355" s="247"/>
      <c r="J355" s="247"/>
      <c r="K355" s="32" t="s">
        <v>838</v>
      </c>
    </row>
    <row r="356" spans="1:11" ht="51" x14ac:dyDescent="0.25">
      <c r="A356" s="256"/>
      <c r="B356" s="32" t="s">
        <v>93</v>
      </c>
      <c r="C356" s="284"/>
      <c r="D356" s="284"/>
      <c r="E356" s="36" t="s">
        <v>1513</v>
      </c>
      <c r="F356" s="265">
        <v>100</v>
      </c>
      <c r="G356" s="5">
        <v>100</v>
      </c>
      <c r="H356" s="265">
        <v>100</v>
      </c>
      <c r="I356" s="247"/>
      <c r="J356" s="247"/>
      <c r="K356" s="32" t="s">
        <v>1222</v>
      </c>
    </row>
    <row r="357" spans="1:11" ht="43.5" customHeight="1" x14ac:dyDescent="0.25">
      <c r="A357" s="36">
        <v>8</v>
      </c>
      <c r="B357" s="32" t="s">
        <v>94</v>
      </c>
      <c r="C357" s="285" t="s">
        <v>50</v>
      </c>
      <c r="D357" s="37"/>
      <c r="E357" s="36" t="s">
        <v>1513</v>
      </c>
      <c r="F357" s="265">
        <v>4.5999999999999996</v>
      </c>
      <c r="G357" s="5">
        <v>4.5999999999999996</v>
      </c>
      <c r="H357" s="265"/>
      <c r="I357" s="37" t="s">
        <v>543</v>
      </c>
      <c r="J357" s="37" t="s">
        <v>543</v>
      </c>
      <c r="K357" s="32" t="s">
        <v>839</v>
      </c>
    </row>
    <row r="358" spans="1:11" ht="48" customHeight="1" x14ac:dyDescent="0.25">
      <c r="A358" s="256">
        <v>9</v>
      </c>
      <c r="B358" s="246" t="s">
        <v>95</v>
      </c>
      <c r="C358" s="285" t="s">
        <v>9</v>
      </c>
      <c r="D358" s="286" t="s">
        <v>809</v>
      </c>
      <c r="E358" s="256" t="s">
        <v>1513</v>
      </c>
      <c r="F358" s="265">
        <v>20</v>
      </c>
      <c r="G358" s="5">
        <v>20</v>
      </c>
      <c r="H358" s="265"/>
      <c r="I358" s="247" t="s">
        <v>543</v>
      </c>
      <c r="J358" s="247" t="s">
        <v>543</v>
      </c>
      <c r="K358" s="250" t="s">
        <v>1021</v>
      </c>
    </row>
    <row r="359" spans="1:11" x14ac:dyDescent="0.25">
      <c r="A359" s="256"/>
      <c r="B359" s="246"/>
      <c r="C359" s="285" t="s">
        <v>96</v>
      </c>
      <c r="D359" s="287"/>
      <c r="E359" s="256"/>
      <c r="F359" s="265">
        <v>172910</v>
      </c>
      <c r="G359" s="5">
        <v>172910</v>
      </c>
      <c r="H359" s="265"/>
      <c r="I359" s="247"/>
      <c r="J359" s="247"/>
      <c r="K359" s="251"/>
    </row>
    <row r="360" spans="1:11" x14ac:dyDescent="0.25">
      <c r="A360" s="36"/>
      <c r="B360" s="149" t="s">
        <v>194</v>
      </c>
      <c r="C360" s="149"/>
      <c r="D360" s="149"/>
      <c r="E360" s="149"/>
      <c r="F360" s="149"/>
      <c r="G360" s="149"/>
      <c r="H360" s="149"/>
      <c r="I360" s="149"/>
      <c r="J360" s="150"/>
      <c r="K360" s="51"/>
    </row>
    <row r="361" spans="1:11" s="281" customFormat="1" ht="45" customHeight="1" x14ac:dyDescent="0.25">
      <c r="A361" s="288">
        <v>1</v>
      </c>
      <c r="B361" s="289" t="s">
        <v>610</v>
      </c>
      <c r="C361" s="290" t="s">
        <v>257</v>
      </c>
      <c r="D361" s="290" t="s">
        <v>543</v>
      </c>
      <c r="E361" s="291" t="s">
        <v>1514</v>
      </c>
      <c r="F361" s="292"/>
      <c r="G361" s="293">
        <v>1266</v>
      </c>
      <c r="H361" s="294">
        <v>1266.4000000000001</v>
      </c>
      <c r="I361" s="37" t="s">
        <v>7</v>
      </c>
      <c r="J361" s="295">
        <v>279050015</v>
      </c>
      <c r="K361" s="282" t="s">
        <v>1469</v>
      </c>
    </row>
    <row r="362" spans="1:11" ht="28.5" customHeight="1" x14ac:dyDescent="0.25">
      <c r="A362" s="296">
        <v>2</v>
      </c>
      <c r="B362" s="297" t="s">
        <v>270</v>
      </c>
      <c r="C362" s="298" t="s">
        <v>257</v>
      </c>
      <c r="D362" s="298" t="s">
        <v>543</v>
      </c>
      <c r="E362" s="284" t="s">
        <v>1514</v>
      </c>
      <c r="F362" s="299"/>
      <c r="G362" s="300"/>
      <c r="H362" s="299"/>
      <c r="I362" s="301" t="s">
        <v>244</v>
      </c>
      <c r="J362" s="295">
        <v>279010032</v>
      </c>
      <c r="K362" s="302" t="s">
        <v>840</v>
      </c>
    </row>
    <row r="363" spans="1:11" ht="33.75" customHeight="1" x14ac:dyDescent="0.25">
      <c r="A363" s="296"/>
      <c r="B363" s="297"/>
      <c r="C363" s="298"/>
      <c r="D363" s="298"/>
      <c r="E363" s="284"/>
      <c r="F363" s="299"/>
      <c r="G363" s="300"/>
      <c r="H363" s="299"/>
      <c r="I363" s="301" t="s">
        <v>7</v>
      </c>
      <c r="J363" s="295">
        <v>279010015</v>
      </c>
      <c r="K363" s="303"/>
    </row>
    <row r="364" spans="1:11" ht="15" customHeight="1" x14ac:dyDescent="0.25">
      <c r="A364" s="304">
        <v>3</v>
      </c>
      <c r="B364" s="305" t="s">
        <v>271</v>
      </c>
      <c r="C364" s="306" t="s">
        <v>257</v>
      </c>
      <c r="D364" s="306" t="s">
        <v>543</v>
      </c>
      <c r="E364" s="286" t="s">
        <v>1514</v>
      </c>
      <c r="F364" s="299"/>
      <c r="G364" s="300"/>
      <c r="H364" s="299"/>
      <c r="I364" s="301" t="s">
        <v>244</v>
      </c>
      <c r="J364" s="295">
        <v>279114032</v>
      </c>
      <c r="K364" s="307" t="s">
        <v>841</v>
      </c>
    </row>
    <row r="365" spans="1:11" x14ac:dyDescent="0.25">
      <c r="A365" s="308"/>
      <c r="B365" s="309"/>
      <c r="C365" s="310"/>
      <c r="D365" s="310"/>
      <c r="E365" s="311"/>
      <c r="F365" s="299"/>
      <c r="G365" s="300">
        <v>2708</v>
      </c>
      <c r="H365" s="312">
        <v>2708.0349999999999</v>
      </c>
      <c r="I365" s="301" t="s">
        <v>6</v>
      </c>
      <c r="J365" s="295">
        <v>279010011</v>
      </c>
      <c r="K365" s="307"/>
    </row>
    <row r="366" spans="1:11" x14ac:dyDescent="0.25">
      <c r="A366" s="313"/>
      <c r="B366" s="314"/>
      <c r="C366" s="315"/>
      <c r="D366" s="315"/>
      <c r="E366" s="287"/>
      <c r="F366" s="299">
        <v>3651.2</v>
      </c>
      <c r="G366" s="300">
        <v>305</v>
      </c>
      <c r="H366" s="312">
        <v>305.02850000000001</v>
      </c>
      <c r="I366" s="301" t="s">
        <v>7</v>
      </c>
      <c r="J366" s="295">
        <v>279114015</v>
      </c>
      <c r="K366" s="307"/>
    </row>
    <row r="367" spans="1:11" ht="21" customHeight="1" x14ac:dyDescent="0.25">
      <c r="A367" s="304">
        <v>4</v>
      </c>
      <c r="B367" s="250" t="s">
        <v>272</v>
      </c>
      <c r="C367" s="306" t="s">
        <v>8</v>
      </c>
      <c r="D367" s="306" t="s">
        <v>543</v>
      </c>
      <c r="E367" s="306" t="s">
        <v>1514</v>
      </c>
      <c r="F367" s="316"/>
      <c r="G367" s="317">
        <v>194.1</v>
      </c>
      <c r="H367" s="318">
        <v>152.273</v>
      </c>
      <c r="I367" s="285" t="s">
        <v>6</v>
      </c>
      <c r="J367" s="295">
        <v>279010011</v>
      </c>
      <c r="K367" s="319" t="s">
        <v>844</v>
      </c>
    </row>
    <row r="368" spans="1:11" ht="26.25" customHeight="1" x14ac:dyDescent="0.25">
      <c r="A368" s="313"/>
      <c r="B368" s="251"/>
      <c r="C368" s="315"/>
      <c r="D368" s="315"/>
      <c r="E368" s="315"/>
      <c r="F368" s="316">
        <v>10</v>
      </c>
      <c r="G368" s="317">
        <v>11.84</v>
      </c>
      <c r="H368" s="318">
        <v>11.847300000000001</v>
      </c>
      <c r="I368" s="285" t="s">
        <v>7</v>
      </c>
      <c r="J368" s="295">
        <v>279114015</v>
      </c>
      <c r="K368" s="320"/>
    </row>
    <row r="369" spans="1:11" ht="26.25" customHeight="1" x14ac:dyDescent="0.25">
      <c r="A369" s="321">
        <v>5</v>
      </c>
      <c r="B369" s="322" t="s">
        <v>273</v>
      </c>
      <c r="C369" s="291" t="s">
        <v>8</v>
      </c>
      <c r="D369" s="291" t="s">
        <v>543</v>
      </c>
      <c r="E369" s="291" t="s">
        <v>1514</v>
      </c>
      <c r="F369" s="316"/>
      <c r="G369" s="317"/>
      <c r="H369" s="318"/>
      <c r="I369" s="285" t="s">
        <v>7</v>
      </c>
      <c r="J369" s="295">
        <v>279010015</v>
      </c>
      <c r="K369" s="323"/>
    </row>
    <row r="370" spans="1:11" ht="36.75" customHeight="1" x14ac:dyDescent="0.25">
      <c r="A370" s="321">
        <v>6</v>
      </c>
      <c r="B370" s="322" t="s">
        <v>551</v>
      </c>
      <c r="C370" s="291" t="s">
        <v>8</v>
      </c>
      <c r="D370" s="291" t="s">
        <v>543</v>
      </c>
      <c r="E370" s="291" t="s">
        <v>1514</v>
      </c>
      <c r="F370" s="316"/>
      <c r="G370" s="317">
        <v>62.558</v>
      </c>
      <c r="H370" s="318">
        <v>62.558</v>
      </c>
      <c r="I370" s="324" t="s">
        <v>7</v>
      </c>
      <c r="J370" s="295">
        <v>279010015</v>
      </c>
      <c r="K370" s="230" t="s">
        <v>842</v>
      </c>
    </row>
    <row r="371" spans="1:11" ht="15" customHeight="1" x14ac:dyDescent="0.25">
      <c r="A371" s="304">
        <v>7</v>
      </c>
      <c r="B371" s="325" t="s">
        <v>552</v>
      </c>
      <c r="C371" s="306" t="s">
        <v>257</v>
      </c>
      <c r="D371" s="306" t="s">
        <v>543</v>
      </c>
      <c r="E371" s="306" t="s">
        <v>1515</v>
      </c>
      <c r="F371" s="316"/>
      <c r="G371" s="317">
        <v>832.89099999999996</v>
      </c>
      <c r="H371" s="318">
        <v>832.89099999999996</v>
      </c>
      <c r="I371" s="324" t="s">
        <v>6</v>
      </c>
      <c r="J371" s="295">
        <v>279114032</v>
      </c>
      <c r="K371" s="319" t="s">
        <v>843</v>
      </c>
    </row>
    <row r="372" spans="1:11" ht="25.5" customHeight="1" x14ac:dyDescent="0.25">
      <c r="A372" s="313"/>
      <c r="B372" s="260"/>
      <c r="C372" s="261"/>
      <c r="D372" s="315"/>
      <c r="E372" s="315"/>
      <c r="F372" s="316"/>
      <c r="G372" s="317">
        <v>92.543499999999995</v>
      </c>
      <c r="H372" s="318">
        <v>92.543499999999995</v>
      </c>
      <c r="I372" s="324" t="s">
        <v>7</v>
      </c>
      <c r="J372" s="295">
        <v>279010015</v>
      </c>
      <c r="K372" s="320"/>
    </row>
    <row r="373" spans="1:11" ht="15" customHeight="1" x14ac:dyDescent="0.25">
      <c r="A373" s="304">
        <v>8</v>
      </c>
      <c r="B373" s="250" t="s">
        <v>274</v>
      </c>
      <c r="C373" s="306" t="s">
        <v>257</v>
      </c>
      <c r="D373" s="306" t="s">
        <v>543</v>
      </c>
      <c r="E373" s="306" t="s">
        <v>1514</v>
      </c>
      <c r="F373" s="316"/>
      <c r="G373" s="317">
        <v>400</v>
      </c>
      <c r="H373" s="318">
        <v>400</v>
      </c>
      <c r="I373" s="324" t="s">
        <v>6</v>
      </c>
      <c r="J373" s="295">
        <v>279010011</v>
      </c>
      <c r="K373" s="319" t="s">
        <v>846</v>
      </c>
    </row>
    <row r="374" spans="1:11" ht="30.75" customHeight="1" x14ac:dyDescent="0.25">
      <c r="A374" s="313"/>
      <c r="B374" s="260"/>
      <c r="C374" s="261"/>
      <c r="D374" s="261"/>
      <c r="E374" s="261"/>
      <c r="F374" s="316"/>
      <c r="G374" s="317">
        <v>33.334000000000003</v>
      </c>
      <c r="H374" s="318">
        <v>33.334000000000003</v>
      </c>
      <c r="I374" s="285" t="s">
        <v>7</v>
      </c>
      <c r="J374" s="295">
        <v>279010015</v>
      </c>
      <c r="K374" s="320"/>
    </row>
    <row r="375" spans="1:11" ht="45.75" customHeight="1" x14ac:dyDescent="0.25">
      <c r="A375" s="321">
        <v>9</v>
      </c>
      <c r="B375" s="322" t="s">
        <v>553</v>
      </c>
      <c r="C375" s="285" t="s">
        <v>257</v>
      </c>
      <c r="D375" s="285" t="s">
        <v>543</v>
      </c>
      <c r="E375" s="291" t="s">
        <v>1514</v>
      </c>
      <c r="F375" s="299">
        <v>0.1</v>
      </c>
      <c r="G375" s="300">
        <v>0.1</v>
      </c>
      <c r="H375" s="326">
        <v>0</v>
      </c>
      <c r="I375" s="291" t="s">
        <v>7</v>
      </c>
      <c r="J375" s="327">
        <v>279030015</v>
      </c>
      <c r="K375" s="328" t="s">
        <v>1470</v>
      </c>
    </row>
    <row r="376" spans="1:11" ht="22.5" customHeight="1" x14ac:dyDescent="0.25">
      <c r="A376" s="296">
        <v>10</v>
      </c>
      <c r="B376" s="329" t="s">
        <v>275</v>
      </c>
      <c r="C376" s="284" t="s">
        <v>257</v>
      </c>
      <c r="D376" s="330" t="s">
        <v>543</v>
      </c>
      <c r="E376" s="298" t="s">
        <v>1514</v>
      </c>
      <c r="F376" s="299"/>
      <c r="G376" s="300">
        <v>750.2</v>
      </c>
      <c r="H376" s="299">
        <v>750.19100000000003</v>
      </c>
      <c r="I376" s="291" t="s">
        <v>244</v>
      </c>
      <c r="J376" s="331">
        <v>279114032</v>
      </c>
      <c r="K376" s="205" t="s">
        <v>845</v>
      </c>
    </row>
    <row r="377" spans="1:11" ht="22.5" customHeight="1" x14ac:dyDescent="0.25">
      <c r="A377" s="296"/>
      <c r="B377" s="329"/>
      <c r="C377" s="284"/>
      <c r="D377" s="330"/>
      <c r="E377" s="298"/>
      <c r="F377" s="299"/>
      <c r="G377" s="300"/>
      <c r="H377" s="299"/>
      <c r="I377" s="326" t="s">
        <v>6</v>
      </c>
      <c r="J377" s="332">
        <v>279030011</v>
      </c>
      <c r="K377" s="206"/>
    </row>
    <row r="378" spans="1:11" ht="22.5" customHeight="1" x14ac:dyDescent="0.25">
      <c r="A378" s="333"/>
      <c r="B378" s="334"/>
      <c r="C378" s="330"/>
      <c r="D378" s="330"/>
      <c r="E378" s="330"/>
      <c r="F378" s="299">
        <v>1118.5</v>
      </c>
      <c r="G378" s="300">
        <v>83.355000000000004</v>
      </c>
      <c r="H378" s="299">
        <v>83.355000000000004</v>
      </c>
      <c r="I378" s="326" t="s">
        <v>7</v>
      </c>
      <c r="J378" s="335">
        <v>279030015</v>
      </c>
      <c r="K378" s="207"/>
    </row>
    <row r="379" spans="1:11" ht="22.5" customHeight="1" x14ac:dyDescent="0.25">
      <c r="A379" s="304">
        <v>11</v>
      </c>
      <c r="B379" s="336" t="s">
        <v>276</v>
      </c>
      <c r="C379" s="286" t="s">
        <v>257</v>
      </c>
      <c r="D379" s="257" t="s">
        <v>543</v>
      </c>
      <c r="E379" s="306" t="s">
        <v>1514</v>
      </c>
      <c r="F379" s="299"/>
      <c r="G379" s="300">
        <v>169.7</v>
      </c>
      <c r="H379" s="337">
        <v>169.679</v>
      </c>
      <c r="I379" s="326" t="s">
        <v>244</v>
      </c>
      <c r="J379" s="335">
        <v>279114032</v>
      </c>
      <c r="K379" s="319" t="s">
        <v>847</v>
      </c>
    </row>
    <row r="380" spans="1:11" ht="22.5" customHeight="1" x14ac:dyDescent="0.25">
      <c r="A380" s="259"/>
      <c r="B380" s="260"/>
      <c r="C380" s="261"/>
      <c r="D380" s="261"/>
      <c r="E380" s="261"/>
      <c r="F380" s="292">
        <v>272.2</v>
      </c>
      <c r="G380" s="293">
        <v>62.7</v>
      </c>
      <c r="H380" s="337">
        <v>62.67</v>
      </c>
      <c r="I380" s="290" t="s">
        <v>7</v>
      </c>
      <c r="J380" s="335">
        <v>279030015</v>
      </c>
      <c r="K380" s="320"/>
    </row>
    <row r="381" spans="1:11" ht="22.5" customHeight="1" x14ac:dyDescent="0.25">
      <c r="A381" s="296">
        <v>12</v>
      </c>
      <c r="B381" s="297" t="s">
        <v>277</v>
      </c>
      <c r="C381" s="284" t="s">
        <v>257</v>
      </c>
      <c r="D381" s="284" t="s">
        <v>543</v>
      </c>
      <c r="E381" s="298" t="s">
        <v>1514</v>
      </c>
      <c r="F381" s="292"/>
      <c r="G381" s="293"/>
      <c r="H381" s="337"/>
      <c r="I381" s="326" t="s">
        <v>244</v>
      </c>
      <c r="J381" s="295">
        <v>279010032</v>
      </c>
      <c r="K381" s="319" t="s">
        <v>1022</v>
      </c>
    </row>
    <row r="382" spans="1:11" ht="22.5" customHeight="1" x14ac:dyDescent="0.25">
      <c r="A382" s="296"/>
      <c r="B382" s="297"/>
      <c r="C382" s="284"/>
      <c r="D382" s="284"/>
      <c r="E382" s="298"/>
      <c r="F382" s="292"/>
      <c r="G382" s="293">
        <v>13.8</v>
      </c>
      <c r="H382" s="337">
        <v>13.8172</v>
      </c>
      <c r="I382" s="290" t="s">
        <v>7</v>
      </c>
      <c r="J382" s="335">
        <v>279030015</v>
      </c>
      <c r="K382" s="320"/>
    </row>
    <row r="383" spans="1:11" ht="22.5" customHeight="1" x14ac:dyDescent="0.25">
      <c r="A383" s="304">
        <v>13</v>
      </c>
      <c r="B383" s="336" t="s">
        <v>278</v>
      </c>
      <c r="C383" s="286" t="s">
        <v>257</v>
      </c>
      <c r="D383" s="286" t="s">
        <v>543</v>
      </c>
      <c r="E383" s="306" t="s">
        <v>1514</v>
      </c>
      <c r="F383" s="292"/>
      <c r="G383" s="293">
        <v>228.4</v>
      </c>
      <c r="H383" s="337">
        <v>228.38399999999999</v>
      </c>
      <c r="I383" s="290" t="s">
        <v>244</v>
      </c>
      <c r="J383" s="335">
        <v>279114032</v>
      </c>
      <c r="K383" s="319" t="s">
        <v>848</v>
      </c>
    </row>
    <row r="384" spans="1:11" ht="22.5" customHeight="1" x14ac:dyDescent="0.25">
      <c r="A384" s="313"/>
      <c r="B384" s="338"/>
      <c r="C384" s="287"/>
      <c r="D384" s="287"/>
      <c r="E384" s="315"/>
      <c r="F384" s="292">
        <v>650.70000000000005</v>
      </c>
      <c r="G384" s="293">
        <v>73.2</v>
      </c>
      <c r="H384" s="337">
        <v>73.17</v>
      </c>
      <c r="I384" s="290" t="s">
        <v>7</v>
      </c>
      <c r="J384" s="335">
        <v>279030015</v>
      </c>
      <c r="K384" s="320"/>
    </row>
    <row r="385" spans="1:11" ht="22.5" customHeight="1" x14ac:dyDescent="0.25">
      <c r="A385" s="304">
        <v>14</v>
      </c>
      <c r="B385" s="336" t="s">
        <v>279</v>
      </c>
      <c r="C385" s="286" t="s">
        <v>257</v>
      </c>
      <c r="D385" s="286" t="s">
        <v>543</v>
      </c>
      <c r="E385" s="306" t="s">
        <v>1514</v>
      </c>
      <c r="F385" s="292"/>
      <c r="G385" s="293">
        <v>376.72199999999998</v>
      </c>
      <c r="H385" s="337">
        <v>376.72199999999998</v>
      </c>
      <c r="I385" s="290" t="s">
        <v>244</v>
      </c>
      <c r="J385" s="335">
        <v>279114032</v>
      </c>
      <c r="K385" s="319" t="s">
        <v>1023</v>
      </c>
    </row>
    <row r="386" spans="1:11" ht="22.5" customHeight="1" x14ac:dyDescent="0.25">
      <c r="A386" s="313"/>
      <c r="B386" s="338"/>
      <c r="C386" s="287"/>
      <c r="D386" s="287"/>
      <c r="E386" s="315"/>
      <c r="F386" s="292">
        <v>728.7</v>
      </c>
      <c r="G386" s="293">
        <v>61.859000000000002</v>
      </c>
      <c r="H386" s="337">
        <v>61.859000000000002</v>
      </c>
      <c r="I386" s="290" t="s">
        <v>7</v>
      </c>
      <c r="J386" s="335">
        <v>279114015</v>
      </c>
      <c r="K386" s="320"/>
    </row>
    <row r="387" spans="1:11" ht="15" customHeight="1" x14ac:dyDescent="0.25">
      <c r="A387" s="304">
        <v>15</v>
      </c>
      <c r="B387" s="336" t="s">
        <v>554</v>
      </c>
      <c r="C387" s="286" t="s">
        <v>257</v>
      </c>
      <c r="D387" s="286" t="s">
        <v>543</v>
      </c>
      <c r="E387" s="306" t="s">
        <v>1515</v>
      </c>
      <c r="F387" s="292"/>
      <c r="G387" s="293">
        <v>400.22500000000002</v>
      </c>
      <c r="H387" s="337">
        <v>400.22500000000002</v>
      </c>
      <c r="I387" s="291" t="s">
        <v>244</v>
      </c>
      <c r="J387" s="335">
        <v>279114032</v>
      </c>
      <c r="K387" s="319" t="s">
        <v>849</v>
      </c>
    </row>
    <row r="388" spans="1:11" ht="26.25" customHeight="1" x14ac:dyDescent="0.25">
      <c r="A388" s="313"/>
      <c r="B388" s="260"/>
      <c r="C388" s="261"/>
      <c r="D388" s="261"/>
      <c r="E388" s="261"/>
      <c r="F388" s="292"/>
      <c r="G388" s="293">
        <v>44.47</v>
      </c>
      <c r="H388" s="337">
        <v>43.869583390000003</v>
      </c>
      <c r="I388" s="291" t="s">
        <v>7</v>
      </c>
      <c r="J388" s="335">
        <v>279114015</v>
      </c>
      <c r="K388" s="320"/>
    </row>
    <row r="389" spans="1:11" ht="17.25" customHeight="1" x14ac:dyDescent="0.25">
      <c r="A389" s="304">
        <v>16</v>
      </c>
      <c r="B389" s="336" t="s">
        <v>280</v>
      </c>
      <c r="C389" s="286" t="s">
        <v>257</v>
      </c>
      <c r="D389" s="286" t="s">
        <v>543</v>
      </c>
      <c r="E389" s="306" t="s">
        <v>1514</v>
      </c>
      <c r="F389" s="292"/>
      <c r="G389" s="293">
        <v>205.81399999999999</v>
      </c>
      <c r="H389" s="337">
        <v>205.81399999999999</v>
      </c>
      <c r="I389" s="290" t="s">
        <v>244</v>
      </c>
      <c r="J389" s="335">
        <v>279114032</v>
      </c>
      <c r="K389" s="319" t="s">
        <v>1024</v>
      </c>
    </row>
    <row r="390" spans="1:11" ht="22.5" customHeight="1" x14ac:dyDescent="0.25">
      <c r="A390" s="313"/>
      <c r="B390" s="338"/>
      <c r="C390" s="287"/>
      <c r="D390" s="287"/>
      <c r="E390" s="315"/>
      <c r="F390" s="292">
        <v>319.5</v>
      </c>
      <c r="G390" s="293">
        <v>164.1</v>
      </c>
      <c r="H390" s="337">
        <v>164.05199999999999</v>
      </c>
      <c r="I390" s="290" t="s">
        <v>7</v>
      </c>
      <c r="J390" s="335">
        <v>279030015</v>
      </c>
      <c r="K390" s="320"/>
    </row>
    <row r="391" spans="1:11" ht="15" customHeight="1" x14ac:dyDescent="0.25">
      <c r="A391" s="304">
        <v>17</v>
      </c>
      <c r="B391" s="336" t="s">
        <v>281</v>
      </c>
      <c r="C391" s="286" t="s">
        <v>257</v>
      </c>
      <c r="D391" s="286" t="s">
        <v>543</v>
      </c>
      <c r="E391" s="306" t="s">
        <v>1514</v>
      </c>
      <c r="F391" s="292"/>
      <c r="G391" s="293">
        <v>446.86</v>
      </c>
      <c r="H391" s="339">
        <v>446.85836888</v>
      </c>
      <c r="I391" s="326" t="s">
        <v>244</v>
      </c>
      <c r="J391" s="295">
        <v>279010032</v>
      </c>
      <c r="K391" s="319" t="s">
        <v>850</v>
      </c>
    </row>
    <row r="392" spans="1:11" ht="27" customHeight="1" x14ac:dyDescent="0.25">
      <c r="A392" s="313"/>
      <c r="B392" s="338"/>
      <c r="C392" s="287"/>
      <c r="D392" s="287"/>
      <c r="E392" s="315"/>
      <c r="F392" s="292">
        <v>510</v>
      </c>
      <c r="G392" s="293">
        <v>54.097000000000001</v>
      </c>
      <c r="H392" s="337">
        <v>54.097000000000001</v>
      </c>
      <c r="I392" s="290" t="s">
        <v>7</v>
      </c>
      <c r="J392" s="335">
        <v>279030015</v>
      </c>
      <c r="K392" s="320"/>
    </row>
    <row r="393" spans="1:11" ht="15" customHeight="1" x14ac:dyDescent="0.25">
      <c r="A393" s="304">
        <v>18</v>
      </c>
      <c r="B393" s="336" t="s">
        <v>282</v>
      </c>
      <c r="C393" s="286" t="s">
        <v>257</v>
      </c>
      <c r="D393" s="286" t="s">
        <v>543</v>
      </c>
      <c r="E393" s="306" t="s">
        <v>1514</v>
      </c>
      <c r="F393" s="292"/>
      <c r="G393" s="293"/>
      <c r="H393" s="337"/>
      <c r="I393" s="290" t="s">
        <v>244</v>
      </c>
      <c r="J393" s="335">
        <v>279114032</v>
      </c>
      <c r="K393" s="319" t="s">
        <v>851</v>
      </c>
    </row>
    <row r="394" spans="1:11" x14ac:dyDescent="0.25">
      <c r="A394" s="313"/>
      <c r="B394" s="338"/>
      <c r="C394" s="287"/>
      <c r="D394" s="287"/>
      <c r="E394" s="315"/>
      <c r="F394" s="292"/>
      <c r="G394" s="293">
        <v>212.7</v>
      </c>
      <c r="H394" s="339">
        <v>212.6978</v>
      </c>
      <c r="I394" s="290" t="s">
        <v>7</v>
      </c>
      <c r="J394" s="335">
        <v>279030015</v>
      </c>
      <c r="K394" s="320"/>
    </row>
    <row r="395" spans="1:11" ht="15" customHeight="1" x14ac:dyDescent="0.25">
      <c r="A395" s="304">
        <v>19</v>
      </c>
      <c r="B395" s="306" t="s">
        <v>283</v>
      </c>
      <c r="C395" s="286" t="s">
        <v>257</v>
      </c>
      <c r="D395" s="286" t="s">
        <v>543</v>
      </c>
      <c r="E395" s="306" t="s">
        <v>1514</v>
      </c>
      <c r="F395" s="327"/>
      <c r="G395" s="340"/>
      <c r="H395" s="337"/>
      <c r="I395" s="326" t="s">
        <v>244</v>
      </c>
      <c r="J395" s="341">
        <v>279114032</v>
      </c>
      <c r="K395" s="319" t="s">
        <v>852</v>
      </c>
    </row>
    <row r="396" spans="1:11" x14ac:dyDescent="0.25">
      <c r="A396" s="308"/>
      <c r="B396" s="310"/>
      <c r="C396" s="311"/>
      <c r="D396" s="311"/>
      <c r="E396" s="310"/>
      <c r="F396" s="292"/>
      <c r="G396" s="293"/>
      <c r="H396" s="337"/>
      <c r="I396" s="326" t="s">
        <v>6</v>
      </c>
      <c r="J396" s="332">
        <v>279030011</v>
      </c>
      <c r="K396" s="342"/>
    </row>
    <row r="397" spans="1:11" x14ac:dyDescent="0.25">
      <c r="A397" s="313"/>
      <c r="B397" s="315"/>
      <c r="C397" s="287"/>
      <c r="D397" s="287"/>
      <c r="E397" s="315"/>
      <c r="F397" s="292"/>
      <c r="G397" s="293">
        <v>15.12</v>
      </c>
      <c r="H397" s="337">
        <v>15.12</v>
      </c>
      <c r="I397" s="290" t="s">
        <v>7</v>
      </c>
      <c r="J397" s="335">
        <v>279114015</v>
      </c>
      <c r="K397" s="320"/>
    </row>
    <row r="398" spans="1:11" ht="24.75" customHeight="1" x14ac:dyDescent="0.25">
      <c r="A398" s="304">
        <v>20</v>
      </c>
      <c r="B398" s="306" t="s">
        <v>284</v>
      </c>
      <c r="C398" s="286" t="s">
        <v>257</v>
      </c>
      <c r="D398" s="286" t="s">
        <v>543</v>
      </c>
      <c r="E398" s="306" t="s">
        <v>1514</v>
      </c>
      <c r="F398" s="292"/>
      <c r="G398" s="293">
        <v>853.05499999999995</v>
      </c>
      <c r="H398" s="337">
        <v>853.05499999999995</v>
      </c>
      <c r="I398" s="290" t="s">
        <v>244</v>
      </c>
      <c r="J398" s="335">
        <v>279114032</v>
      </c>
      <c r="K398" s="343" t="s">
        <v>853</v>
      </c>
    </row>
    <row r="399" spans="1:11" ht="22.5" customHeight="1" x14ac:dyDescent="0.25">
      <c r="A399" s="313"/>
      <c r="B399" s="315"/>
      <c r="C399" s="287"/>
      <c r="D399" s="287"/>
      <c r="E399" s="315"/>
      <c r="F399" s="292">
        <v>1174.931</v>
      </c>
      <c r="G399" s="293">
        <v>102.562</v>
      </c>
      <c r="H399" s="339">
        <v>102.562</v>
      </c>
      <c r="I399" s="290" t="s">
        <v>7</v>
      </c>
      <c r="J399" s="335">
        <v>279114015</v>
      </c>
      <c r="K399" s="344"/>
    </row>
    <row r="400" spans="1:11" ht="18.75" customHeight="1" x14ac:dyDescent="0.25">
      <c r="A400" s="304">
        <v>21</v>
      </c>
      <c r="B400" s="305" t="s">
        <v>285</v>
      </c>
      <c r="C400" s="286" t="s">
        <v>257</v>
      </c>
      <c r="D400" s="286" t="s">
        <v>543</v>
      </c>
      <c r="E400" s="306" t="s">
        <v>1514</v>
      </c>
      <c r="F400" s="292"/>
      <c r="G400" s="293">
        <v>609.16700000000003</v>
      </c>
      <c r="H400" s="337">
        <v>609.16700000000003</v>
      </c>
      <c r="I400" s="290" t="s">
        <v>244</v>
      </c>
      <c r="J400" s="335">
        <v>279114032</v>
      </c>
      <c r="K400" s="343" t="s">
        <v>854</v>
      </c>
    </row>
    <row r="401" spans="1:11" ht="22.5" customHeight="1" x14ac:dyDescent="0.25">
      <c r="A401" s="313"/>
      <c r="B401" s="314"/>
      <c r="C401" s="287"/>
      <c r="D401" s="287"/>
      <c r="E401" s="315"/>
      <c r="F401" s="292">
        <v>474.7</v>
      </c>
      <c r="G401" s="293">
        <v>67.685000000000002</v>
      </c>
      <c r="H401" s="337">
        <v>67.685000000000002</v>
      </c>
      <c r="I401" s="290" t="s">
        <v>7</v>
      </c>
      <c r="J401" s="335">
        <v>279114015</v>
      </c>
      <c r="K401" s="344"/>
    </row>
    <row r="402" spans="1:11" ht="15" customHeight="1" x14ac:dyDescent="0.25">
      <c r="A402" s="304">
        <v>22</v>
      </c>
      <c r="B402" s="305" t="s">
        <v>286</v>
      </c>
      <c r="C402" s="286" t="s">
        <v>257</v>
      </c>
      <c r="D402" s="286" t="s">
        <v>543</v>
      </c>
      <c r="E402" s="306" t="s">
        <v>1514</v>
      </c>
      <c r="F402" s="292"/>
      <c r="G402" s="293">
        <v>762.60699999999997</v>
      </c>
      <c r="H402" s="337">
        <v>762.60699999999997</v>
      </c>
      <c r="I402" s="290" t="s">
        <v>244</v>
      </c>
      <c r="J402" s="335">
        <v>279114032</v>
      </c>
      <c r="K402" s="345" t="s">
        <v>855</v>
      </c>
    </row>
    <row r="403" spans="1:11" ht="21.75" customHeight="1" x14ac:dyDescent="0.25">
      <c r="A403" s="313"/>
      <c r="B403" s="314"/>
      <c r="C403" s="287"/>
      <c r="D403" s="287"/>
      <c r="E403" s="315"/>
      <c r="F403" s="292">
        <v>1700</v>
      </c>
      <c r="G403" s="293">
        <v>49.665999999999997</v>
      </c>
      <c r="H403" s="337">
        <v>49.665999999999997</v>
      </c>
      <c r="I403" s="290" t="s">
        <v>7</v>
      </c>
      <c r="J403" s="335">
        <v>279114015</v>
      </c>
      <c r="K403" s="346"/>
    </row>
    <row r="404" spans="1:11" ht="17.25" customHeight="1" x14ac:dyDescent="0.25">
      <c r="A404" s="304">
        <v>23</v>
      </c>
      <c r="B404" s="306" t="s">
        <v>287</v>
      </c>
      <c r="C404" s="286" t="s">
        <v>257</v>
      </c>
      <c r="D404" s="286" t="s">
        <v>543</v>
      </c>
      <c r="E404" s="306" t="s">
        <v>1514</v>
      </c>
      <c r="F404" s="292">
        <v>357.70600000000002</v>
      </c>
      <c r="G404" s="293">
        <v>44.624000000000002</v>
      </c>
      <c r="H404" s="337">
        <v>44.624000000000002</v>
      </c>
      <c r="I404" s="290" t="s">
        <v>7</v>
      </c>
      <c r="J404" s="335">
        <v>279114015</v>
      </c>
      <c r="K404" s="345" t="s">
        <v>856</v>
      </c>
    </row>
    <row r="405" spans="1:11" ht="20.25" customHeight="1" x14ac:dyDescent="0.25">
      <c r="A405" s="313"/>
      <c r="B405" s="315"/>
      <c r="C405" s="287"/>
      <c r="D405" s="287"/>
      <c r="E405" s="315"/>
      <c r="F405" s="292"/>
      <c r="G405" s="293">
        <v>301.62200000000001</v>
      </c>
      <c r="H405" s="337">
        <v>301.62200000000001</v>
      </c>
      <c r="I405" s="290" t="s">
        <v>244</v>
      </c>
      <c r="J405" s="335">
        <v>279114032</v>
      </c>
      <c r="K405" s="346"/>
    </row>
    <row r="406" spans="1:11" ht="15" customHeight="1" x14ac:dyDescent="0.25">
      <c r="A406" s="296">
        <v>24</v>
      </c>
      <c r="B406" s="347" t="s">
        <v>288</v>
      </c>
      <c r="C406" s="284" t="s">
        <v>257</v>
      </c>
      <c r="D406" s="284" t="s">
        <v>543</v>
      </c>
      <c r="E406" s="298" t="s">
        <v>1514</v>
      </c>
      <c r="F406" s="292"/>
      <c r="G406" s="293">
        <v>75.099999999999994</v>
      </c>
      <c r="H406" s="337">
        <v>75.129000000000005</v>
      </c>
      <c r="I406" s="291" t="s">
        <v>244</v>
      </c>
      <c r="J406" s="335">
        <v>279114032</v>
      </c>
      <c r="K406" s="348" t="s">
        <v>857</v>
      </c>
    </row>
    <row r="407" spans="1:11" ht="30" customHeight="1" x14ac:dyDescent="0.25">
      <c r="A407" s="333"/>
      <c r="B407" s="349"/>
      <c r="C407" s="330"/>
      <c r="D407" s="330"/>
      <c r="E407" s="330"/>
      <c r="F407" s="327"/>
      <c r="G407" s="350">
        <v>11.8</v>
      </c>
      <c r="H407" s="337">
        <v>11.8</v>
      </c>
      <c r="I407" s="291" t="s">
        <v>7</v>
      </c>
      <c r="J407" s="335">
        <v>279114015</v>
      </c>
      <c r="K407" s="351"/>
    </row>
    <row r="408" spans="1:11" ht="36" customHeight="1" x14ac:dyDescent="0.25">
      <c r="A408" s="273">
        <v>25</v>
      </c>
      <c r="B408" s="352" t="s">
        <v>555</v>
      </c>
      <c r="C408" s="352" t="s">
        <v>257</v>
      </c>
      <c r="D408" s="291" t="s">
        <v>543</v>
      </c>
      <c r="E408" s="291" t="s">
        <v>1514</v>
      </c>
      <c r="F408" s="353">
        <v>90.540099999999995</v>
      </c>
      <c r="G408" s="317">
        <v>90.540099999999995</v>
      </c>
      <c r="H408" s="337">
        <v>90.5</v>
      </c>
      <c r="I408" s="291" t="s">
        <v>7</v>
      </c>
      <c r="J408" s="335">
        <v>279030015</v>
      </c>
      <c r="K408" s="354" t="s">
        <v>858</v>
      </c>
    </row>
    <row r="409" spans="1:11" ht="25.5" x14ac:dyDescent="0.25">
      <c r="A409" s="273">
        <v>26</v>
      </c>
      <c r="B409" s="352" t="s">
        <v>556</v>
      </c>
      <c r="C409" s="352" t="s">
        <v>257</v>
      </c>
      <c r="D409" s="291" t="s">
        <v>543</v>
      </c>
      <c r="E409" s="291" t="s">
        <v>1514</v>
      </c>
      <c r="F409" s="353">
        <v>65.165700000000001</v>
      </c>
      <c r="G409" s="317">
        <v>65.165700000000001</v>
      </c>
      <c r="H409" s="337">
        <v>65.2</v>
      </c>
      <c r="I409" s="291" t="s">
        <v>7</v>
      </c>
      <c r="J409" s="335">
        <v>279030015</v>
      </c>
      <c r="K409" s="355" t="s">
        <v>859</v>
      </c>
    </row>
    <row r="410" spans="1:11" ht="15" customHeight="1" x14ac:dyDescent="0.25">
      <c r="A410" s="296">
        <v>27</v>
      </c>
      <c r="B410" s="329" t="s">
        <v>289</v>
      </c>
      <c r="C410" s="284" t="s">
        <v>257</v>
      </c>
      <c r="D410" s="284" t="s">
        <v>543</v>
      </c>
      <c r="E410" s="298" t="s">
        <v>1514</v>
      </c>
      <c r="F410" s="299"/>
      <c r="G410" s="300"/>
      <c r="H410" s="299"/>
      <c r="I410" s="326" t="s">
        <v>244</v>
      </c>
      <c r="J410" s="295">
        <v>279114032</v>
      </c>
      <c r="K410" s="319" t="s">
        <v>860</v>
      </c>
    </row>
    <row r="411" spans="1:11" x14ac:dyDescent="0.25">
      <c r="A411" s="296"/>
      <c r="B411" s="329"/>
      <c r="C411" s="284"/>
      <c r="D411" s="284"/>
      <c r="E411" s="298"/>
      <c r="F411" s="299">
        <v>597.9</v>
      </c>
      <c r="G411" s="300">
        <v>78.5</v>
      </c>
      <c r="H411" s="299">
        <v>78.498999999999995</v>
      </c>
      <c r="I411" s="326" t="s">
        <v>7</v>
      </c>
      <c r="J411" s="335">
        <v>279114015</v>
      </c>
      <c r="K411" s="320"/>
    </row>
    <row r="412" spans="1:11" ht="15" customHeight="1" x14ac:dyDescent="0.25">
      <c r="A412" s="296">
        <v>28</v>
      </c>
      <c r="B412" s="329" t="s">
        <v>290</v>
      </c>
      <c r="C412" s="284" t="s">
        <v>257</v>
      </c>
      <c r="D412" s="284" t="s">
        <v>543</v>
      </c>
      <c r="E412" s="298" t="s">
        <v>1514</v>
      </c>
      <c r="F412" s="299"/>
      <c r="G412" s="300"/>
      <c r="H412" s="299"/>
      <c r="I412" s="326" t="s">
        <v>244</v>
      </c>
      <c r="J412" s="295">
        <v>279114032</v>
      </c>
      <c r="K412" s="319" t="s">
        <v>861</v>
      </c>
    </row>
    <row r="413" spans="1:11" x14ac:dyDescent="0.25">
      <c r="A413" s="296"/>
      <c r="B413" s="329"/>
      <c r="C413" s="284"/>
      <c r="D413" s="284"/>
      <c r="E413" s="298"/>
      <c r="F413" s="299"/>
      <c r="G413" s="300"/>
      <c r="H413" s="299"/>
      <c r="I413" s="326" t="s">
        <v>7</v>
      </c>
      <c r="J413" s="335">
        <v>279114015</v>
      </c>
      <c r="K413" s="320"/>
    </row>
    <row r="414" spans="1:11" ht="15" customHeight="1" x14ac:dyDescent="0.25">
      <c r="A414" s="296">
        <v>29</v>
      </c>
      <c r="B414" s="329" t="s">
        <v>291</v>
      </c>
      <c r="C414" s="284" t="s">
        <v>257</v>
      </c>
      <c r="D414" s="284" t="s">
        <v>543</v>
      </c>
      <c r="E414" s="298" t="s">
        <v>1514</v>
      </c>
      <c r="F414" s="299"/>
      <c r="G414" s="300"/>
      <c r="H414" s="299"/>
      <c r="I414" s="326" t="s">
        <v>244</v>
      </c>
      <c r="J414" s="295">
        <v>279114032</v>
      </c>
      <c r="K414" s="319" t="s">
        <v>862</v>
      </c>
    </row>
    <row r="415" spans="1:11" x14ac:dyDescent="0.25">
      <c r="A415" s="296"/>
      <c r="B415" s="329"/>
      <c r="C415" s="284"/>
      <c r="D415" s="284"/>
      <c r="E415" s="298"/>
      <c r="F415" s="299"/>
      <c r="G415" s="300">
        <v>211.2</v>
      </c>
      <c r="H415" s="299">
        <v>211.20699999999999</v>
      </c>
      <c r="I415" s="326" t="s">
        <v>7</v>
      </c>
      <c r="J415" s="335">
        <v>279114015</v>
      </c>
      <c r="K415" s="342"/>
    </row>
    <row r="416" spans="1:11" ht="27" customHeight="1" x14ac:dyDescent="0.25">
      <c r="A416" s="304">
        <v>30</v>
      </c>
      <c r="B416" s="347" t="s">
        <v>292</v>
      </c>
      <c r="C416" s="284" t="s">
        <v>257</v>
      </c>
      <c r="D416" s="284" t="s">
        <v>543</v>
      </c>
      <c r="E416" s="306" t="s">
        <v>1514</v>
      </c>
      <c r="F416" s="292"/>
      <c r="G416" s="293">
        <v>5</v>
      </c>
      <c r="H416" s="337">
        <v>5</v>
      </c>
      <c r="I416" s="290" t="s">
        <v>244</v>
      </c>
      <c r="J416" s="335">
        <v>279010032</v>
      </c>
      <c r="K416" s="319" t="s">
        <v>1025</v>
      </c>
    </row>
    <row r="417" spans="1:11" ht="18" customHeight="1" x14ac:dyDescent="0.25">
      <c r="A417" s="313"/>
      <c r="B417" s="334"/>
      <c r="C417" s="330"/>
      <c r="D417" s="330"/>
      <c r="E417" s="356"/>
      <c r="F417" s="292">
        <v>276.2</v>
      </c>
      <c r="G417" s="293">
        <v>10.276300000000001</v>
      </c>
      <c r="H417" s="337">
        <v>9.2486999999999995</v>
      </c>
      <c r="I417" s="290" t="s">
        <v>7</v>
      </c>
      <c r="J417" s="335">
        <v>279030015</v>
      </c>
      <c r="K417" s="320"/>
    </row>
    <row r="418" spans="1:11" ht="30" customHeight="1" x14ac:dyDescent="0.25">
      <c r="A418" s="304">
        <v>31</v>
      </c>
      <c r="B418" s="347" t="s">
        <v>545</v>
      </c>
      <c r="C418" s="284" t="s">
        <v>257</v>
      </c>
      <c r="D418" s="330" t="s">
        <v>543</v>
      </c>
      <c r="E418" s="306" t="s">
        <v>1514</v>
      </c>
      <c r="F418" s="292"/>
      <c r="G418" s="293">
        <v>400</v>
      </c>
      <c r="H418" s="339">
        <v>400</v>
      </c>
      <c r="I418" s="290" t="s">
        <v>244</v>
      </c>
      <c r="J418" s="335">
        <v>279010032</v>
      </c>
      <c r="K418" s="319" t="s">
        <v>863</v>
      </c>
    </row>
    <row r="419" spans="1:11" ht="28.5" customHeight="1" x14ac:dyDescent="0.25">
      <c r="A419" s="313"/>
      <c r="B419" s="334"/>
      <c r="C419" s="330"/>
      <c r="D419" s="330"/>
      <c r="E419" s="356"/>
      <c r="F419" s="292">
        <v>535.29999999999995</v>
      </c>
      <c r="G419" s="293"/>
      <c r="H419" s="357"/>
      <c r="I419" s="290" t="s">
        <v>7</v>
      </c>
      <c r="J419" s="335">
        <v>279114015</v>
      </c>
      <c r="K419" s="320"/>
    </row>
    <row r="420" spans="1:11" ht="24.75" customHeight="1" x14ac:dyDescent="0.25">
      <c r="A420" s="304">
        <v>32</v>
      </c>
      <c r="B420" s="336" t="s">
        <v>293</v>
      </c>
      <c r="C420" s="286" t="s">
        <v>257</v>
      </c>
      <c r="D420" s="286" t="s">
        <v>543</v>
      </c>
      <c r="E420" s="306" t="s">
        <v>1514</v>
      </c>
      <c r="F420" s="292"/>
      <c r="G420" s="293">
        <v>563.61900000000003</v>
      </c>
      <c r="H420" s="337">
        <v>563.61900000000003</v>
      </c>
      <c r="I420" s="290" t="s">
        <v>244</v>
      </c>
      <c r="J420" s="335">
        <v>279114032</v>
      </c>
      <c r="K420" s="319" t="s">
        <v>864</v>
      </c>
    </row>
    <row r="421" spans="1:11" ht="18.75" customHeight="1" x14ac:dyDescent="0.25">
      <c r="A421" s="313"/>
      <c r="B421" s="338"/>
      <c r="C421" s="287"/>
      <c r="D421" s="287"/>
      <c r="E421" s="315"/>
      <c r="F421" s="292">
        <v>823.4</v>
      </c>
      <c r="G421" s="293">
        <v>97.127200000000002</v>
      </c>
      <c r="H421" s="337">
        <v>7.1741999999999999</v>
      </c>
      <c r="I421" s="290" t="s">
        <v>7</v>
      </c>
      <c r="J421" s="335">
        <v>279114015</v>
      </c>
      <c r="K421" s="320"/>
    </row>
    <row r="422" spans="1:11" ht="22.5" customHeight="1" x14ac:dyDescent="0.25">
      <c r="A422" s="304">
        <v>33</v>
      </c>
      <c r="B422" s="336" t="s">
        <v>294</v>
      </c>
      <c r="C422" s="286" t="s">
        <v>257</v>
      </c>
      <c r="D422" s="286" t="s">
        <v>543</v>
      </c>
      <c r="E422" s="306" t="s">
        <v>1514</v>
      </c>
      <c r="F422" s="292"/>
      <c r="G422" s="293">
        <v>1001.3440000000001</v>
      </c>
      <c r="H422" s="337">
        <v>1001.3440000000001</v>
      </c>
      <c r="I422" s="290" t="s">
        <v>244</v>
      </c>
      <c r="J422" s="335">
        <v>279114032</v>
      </c>
      <c r="K422" s="319" t="s">
        <v>865</v>
      </c>
    </row>
    <row r="423" spans="1:11" ht="24.75" customHeight="1" x14ac:dyDescent="0.25">
      <c r="A423" s="313"/>
      <c r="B423" s="338"/>
      <c r="C423" s="287"/>
      <c r="D423" s="287"/>
      <c r="E423" s="315"/>
      <c r="F423" s="292">
        <v>1810.8</v>
      </c>
      <c r="G423" s="293">
        <v>30.038</v>
      </c>
      <c r="H423" s="337">
        <v>30.038</v>
      </c>
      <c r="I423" s="290" t="s">
        <v>7</v>
      </c>
      <c r="J423" s="335">
        <v>279114015</v>
      </c>
      <c r="K423" s="320"/>
    </row>
    <row r="424" spans="1:11" ht="21.75" customHeight="1" x14ac:dyDescent="0.25">
      <c r="A424" s="304">
        <v>34</v>
      </c>
      <c r="B424" s="336" t="s">
        <v>295</v>
      </c>
      <c r="C424" s="286" t="s">
        <v>257</v>
      </c>
      <c r="D424" s="286" t="s">
        <v>543</v>
      </c>
      <c r="E424" s="306" t="s">
        <v>1514</v>
      </c>
      <c r="F424" s="292"/>
      <c r="G424" s="293"/>
      <c r="H424" s="337"/>
      <c r="I424" s="290" t="s">
        <v>244</v>
      </c>
      <c r="J424" s="335">
        <v>279114032</v>
      </c>
      <c r="K424" s="319" t="s">
        <v>866</v>
      </c>
    </row>
    <row r="425" spans="1:11" ht="20.25" customHeight="1" x14ac:dyDescent="0.25">
      <c r="A425" s="313"/>
      <c r="B425" s="338"/>
      <c r="C425" s="287"/>
      <c r="D425" s="287"/>
      <c r="E425" s="315"/>
      <c r="F425" s="292">
        <v>1000</v>
      </c>
      <c r="G425" s="293">
        <v>5.6</v>
      </c>
      <c r="H425" s="337">
        <v>5.6</v>
      </c>
      <c r="I425" s="290" t="s">
        <v>7</v>
      </c>
      <c r="J425" s="335">
        <v>279030015</v>
      </c>
      <c r="K425" s="320"/>
    </row>
    <row r="426" spans="1:11" ht="15" customHeight="1" x14ac:dyDescent="0.25">
      <c r="A426" s="304">
        <v>35</v>
      </c>
      <c r="B426" s="250" t="s">
        <v>296</v>
      </c>
      <c r="C426" s="286" t="s">
        <v>257</v>
      </c>
      <c r="D426" s="286" t="s">
        <v>543</v>
      </c>
      <c r="E426" s="306" t="s">
        <v>1516</v>
      </c>
      <c r="F426" s="299"/>
      <c r="G426" s="300">
        <v>140.1</v>
      </c>
      <c r="H426" s="299">
        <v>140.10900000000001</v>
      </c>
      <c r="I426" s="326" t="s">
        <v>244</v>
      </c>
      <c r="J426" s="335">
        <v>279114032</v>
      </c>
      <c r="K426" s="319" t="s">
        <v>867</v>
      </c>
    </row>
    <row r="427" spans="1:11" x14ac:dyDescent="0.25">
      <c r="A427" s="308"/>
      <c r="B427" s="252"/>
      <c r="C427" s="311"/>
      <c r="D427" s="311"/>
      <c r="E427" s="310"/>
      <c r="F427" s="299"/>
      <c r="G427" s="300"/>
      <c r="H427" s="299"/>
      <c r="I427" s="326" t="s">
        <v>6</v>
      </c>
      <c r="J427" s="335">
        <v>279114011</v>
      </c>
      <c r="K427" s="342"/>
    </row>
    <row r="428" spans="1:11" x14ac:dyDescent="0.25">
      <c r="A428" s="313"/>
      <c r="B428" s="251"/>
      <c r="C428" s="287"/>
      <c r="D428" s="287"/>
      <c r="E428" s="315"/>
      <c r="F428" s="299"/>
      <c r="G428" s="300">
        <v>15.6</v>
      </c>
      <c r="H428" s="299">
        <v>15.568</v>
      </c>
      <c r="I428" s="326" t="s">
        <v>7</v>
      </c>
      <c r="J428" s="335">
        <v>279114015</v>
      </c>
      <c r="K428" s="320"/>
    </row>
    <row r="429" spans="1:11" ht="15" customHeight="1" x14ac:dyDescent="0.25">
      <c r="A429" s="304">
        <v>36</v>
      </c>
      <c r="B429" s="250" t="s">
        <v>297</v>
      </c>
      <c r="C429" s="286" t="s">
        <v>257</v>
      </c>
      <c r="D429" s="286" t="s">
        <v>543</v>
      </c>
      <c r="E429" s="306" t="s">
        <v>1514</v>
      </c>
      <c r="F429" s="299"/>
      <c r="G429" s="300">
        <v>302.89999999999998</v>
      </c>
      <c r="H429" s="299">
        <v>302.85700000000003</v>
      </c>
      <c r="I429" s="326" t="s">
        <v>244</v>
      </c>
      <c r="J429" s="335">
        <v>279114032</v>
      </c>
      <c r="K429" s="319" t="s">
        <v>868</v>
      </c>
    </row>
    <row r="430" spans="1:11" ht="28.5" customHeight="1" x14ac:dyDescent="0.25">
      <c r="A430" s="313"/>
      <c r="B430" s="251"/>
      <c r="C430" s="287"/>
      <c r="D430" s="287"/>
      <c r="E430" s="315"/>
      <c r="F430" s="299"/>
      <c r="G430" s="300">
        <v>25.1</v>
      </c>
      <c r="H430" s="299">
        <v>25.097999999999999</v>
      </c>
      <c r="I430" s="326" t="s">
        <v>7</v>
      </c>
      <c r="J430" s="335">
        <v>279114015</v>
      </c>
      <c r="K430" s="320"/>
    </row>
    <row r="431" spans="1:11" ht="15" customHeight="1" x14ac:dyDescent="0.25">
      <c r="A431" s="304">
        <v>37</v>
      </c>
      <c r="B431" s="250" t="s">
        <v>298</v>
      </c>
      <c r="C431" s="286" t="s">
        <v>257</v>
      </c>
      <c r="D431" s="286" t="s">
        <v>543</v>
      </c>
      <c r="E431" s="306" t="s">
        <v>1516</v>
      </c>
      <c r="F431" s="299"/>
      <c r="G431" s="300">
        <v>591.6</v>
      </c>
      <c r="H431" s="299">
        <v>591.60500000000002</v>
      </c>
      <c r="I431" s="326" t="s">
        <v>244</v>
      </c>
      <c r="J431" s="335">
        <v>279114032</v>
      </c>
      <c r="K431" s="319" t="s">
        <v>869</v>
      </c>
    </row>
    <row r="432" spans="1:11" x14ac:dyDescent="0.25">
      <c r="A432" s="308"/>
      <c r="B432" s="358"/>
      <c r="C432" s="258"/>
      <c r="D432" s="258"/>
      <c r="E432" s="258"/>
      <c r="F432" s="299"/>
      <c r="G432" s="300"/>
      <c r="H432" s="299"/>
      <c r="I432" s="326" t="s">
        <v>6</v>
      </c>
      <c r="J432" s="335">
        <v>279114011</v>
      </c>
      <c r="K432" s="342"/>
    </row>
    <row r="433" spans="1:11" x14ac:dyDescent="0.25">
      <c r="A433" s="313"/>
      <c r="B433" s="260"/>
      <c r="C433" s="261"/>
      <c r="D433" s="261"/>
      <c r="E433" s="261"/>
      <c r="F433" s="299">
        <v>635.79999999999995</v>
      </c>
      <c r="G433" s="300">
        <v>77.7</v>
      </c>
      <c r="H433" s="299">
        <v>77.686999999999998</v>
      </c>
      <c r="I433" s="326" t="s">
        <v>7</v>
      </c>
      <c r="J433" s="335">
        <v>279114015</v>
      </c>
      <c r="K433" s="320"/>
    </row>
    <row r="434" spans="1:11" ht="18" customHeight="1" x14ac:dyDescent="0.25">
      <c r="A434" s="304">
        <v>38</v>
      </c>
      <c r="B434" s="359" t="s">
        <v>557</v>
      </c>
      <c r="C434" s="286" t="s">
        <v>257</v>
      </c>
      <c r="D434" s="286" t="s">
        <v>543</v>
      </c>
      <c r="E434" s="306" t="s">
        <v>1514</v>
      </c>
      <c r="F434" s="292">
        <v>106.919</v>
      </c>
      <c r="G434" s="293">
        <v>106.919</v>
      </c>
      <c r="H434" s="299">
        <v>106.919</v>
      </c>
      <c r="I434" s="291" t="s">
        <v>244</v>
      </c>
      <c r="J434" s="335">
        <v>279010032</v>
      </c>
      <c r="K434" s="348" t="s">
        <v>870</v>
      </c>
    </row>
    <row r="435" spans="1:11" ht="18" customHeight="1" x14ac:dyDescent="0.25">
      <c r="A435" s="313"/>
      <c r="B435" s="260"/>
      <c r="C435" s="261"/>
      <c r="D435" s="261"/>
      <c r="E435" s="261"/>
      <c r="F435" s="292">
        <v>216.68430000000001</v>
      </c>
      <c r="G435" s="293">
        <v>216.68430000000001</v>
      </c>
      <c r="H435" s="299">
        <v>216.68430000000001</v>
      </c>
      <c r="I435" s="291" t="s">
        <v>7</v>
      </c>
      <c r="J435" s="335">
        <v>279030015</v>
      </c>
      <c r="K435" s="351"/>
    </row>
    <row r="436" spans="1:11" ht="15" customHeight="1" x14ac:dyDescent="0.25">
      <c r="A436" s="304">
        <v>39</v>
      </c>
      <c r="B436" s="250" t="s">
        <v>299</v>
      </c>
      <c r="C436" s="286" t="s">
        <v>257</v>
      </c>
      <c r="D436" s="286" t="s">
        <v>543</v>
      </c>
      <c r="E436" s="306" t="s">
        <v>1516</v>
      </c>
      <c r="F436" s="299"/>
      <c r="G436" s="300"/>
      <c r="H436" s="299"/>
      <c r="I436" s="326" t="s">
        <v>244</v>
      </c>
      <c r="J436" s="335">
        <v>279010032</v>
      </c>
      <c r="K436" s="205" t="s">
        <v>864</v>
      </c>
    </row>
    <row r="437" spans="1:11" ht="27" customHeight="1" x14ac:dyDescent="0.25">
      <c r="A437" s="308"/>
      <c r="B437" s="252"/>
      <c r="C437" s="311"/>
      <c r="D437" s="311"/>
      <c r="E437" s="310"/>
      <c r="F437" s="360"/>
      <c r="G437" s="300">
        <v>271.5</v>
      </c>
      <c r="H437" s="337">
        <v>271.48180000000002</v>
      </c>
      <c r="I437" s="290" t="s">
        <v>7</v>
      </c>
      <c r="J437" s="335">
        <v>279114015</v>
      </c>
      <c r="K437" s="207"/>
    </row>
    <row r="438" spans="1:11" ht="15" customHeight="1" x14ac:dyDescent="0.25">
      <c r="A438" s="296">
        <v>40</v>
      </c>
      <c r="B438" s="297" t="s">
        <v>300</v>
      </c>
      <c r="C438" s="284" t="s">
        <v>257</v>
      </c>
      <c r="D438" s="284" t="s">
        <v>543</v>
      </c>
      <c r="E438" s="298" t="s">
        <v>1514</v>
      </c>
      <c r="F438" s="299"/>
      <c r="G438" s="300"/>
      <c r="H438" s="337"/>
      <c r="I438" s="290" t="s">
        <v>244</v>
      </c>
      <c r="J438" s="335">
        <v>279114032</v>
      </c>
      <c r="K438" s="205" t="s">
        <v>871</v>
      </c>
    </row>
    <row r="439" spans="1:11" x14ac:dyDescent="0.25">
      <c r="A439" s="296"/>
      <c r="B439" s="297"/>
      <c r="C439" s="284"/>
      <c r="D439" s="284"/>
      <c r="E439" s="298"/>
      <c r="F439" s="292"/>
      <c r="G439" s="293">
        <v>99.3</v>
      </c>
      <c r="H439" s="337">
        <v>99.2714</v>
      </c>
      <c r="I439" s="290" t="s">
        <v>7</v>
      </c>
      <c r="J439" s="335">
        <v>279114015</v>
      </c>
      <c r="K439" s="207"/>
    </row>
    <row r="440" spans="1:11" ht="15" customHeight="1" x14ac:dyDescent="0.25">
      <c r="A440" s="361">
        <v>41</v>
      </c>
      <c r="B440" s="297" t="s">
        <v>301</v>
      </c>
      <c r="C440" s="284" t="s">
        <v>257</v>
      </c>
      <c r="D440" s="284" t="s">
        <v>543</v>
      </c>
      <c r="E440" s="298" t="s">
        <v>1514</v>
      </c>
      <c r="F440" s="292"/>
      <c r="G440" s="293"/>
      <c r="H440" s="337"/>
      <c r="I440" s="290" t="s">
        <v>244</v>
      </c>
      <c r="J440" s="335">
        <v>279114032</v>
      </c>
      <c r="K440" s="222" t="s">
        <v>872</v>
      </c>
    </row>
    <row r="441" spans="1:11" ht="28.5" customHeight="1" x14ac:dyDescent="0.25">
      <c r="A441" s="361"/>
      <c r="B441" s="297"/>
      <c r="C441" s="284"/>
      <c r="D441" s="284"/>
      <c r="E441" s="298"/>
      <c r="F441" s="292"/>
      <c r="G441" s="293">
        <v>245.1</v>
      </c>
      <c r="H441" s="337">
        <v>245.119</v>
      </c>
      <c r="I441" s="290" t="s">
        <v>7</v>
      </c>
      <c r="J441" s="295">
        <v>279114015</v>
      </c>
      <c r="K441" s="222"/>
    </row>
    <row r="442" spans="1:11" ht="19.5" customHeight="1" x14ac:dyDescent="0.25">
      <c r="A442" s="362">
        <v>42</v>
      </c>
      <c r="B442" s="359" t="s">
        <v>546</v>
      </c>
      <c r="C442" s="286" t="s">
        <v>257</v>
      </c>
      <c r="D442" s="286" t="s">
        <v>543</v>
      </c>
      <c r="E442" s="306" t="s">
        <v>1514</v>
      </c>
      <c r="F442" s="292"/>
      <c r="G442" s="293">
        <v>532.26599999999996</v>
      </c>
      <c r="H442" s="337">
        <v>532.26599999999996</v>
      </c>
      <c r="I442" s="290" t="s">
        <v>244</v>
      </c>
      <c r="J442" s="295">
        <v>279010032</v>
      </c>
      <c r="K442" s="319" t="s">
        <v>873</v>
      </c>
    </row>
    <row r="443" spans="1:11" ht="30" customHeight="1" x14ac:dyDescent="0.25">
      <c r="A443" s="363"/>
      <c r="B443" s="260"/>
      <c r="C443" s="261"/>
      <c r="D443" s="261"/>
      <c r="E443" s="261"/>
      <c r="F443" s="292">
        <v>330.1</v>
      </c>
      <c r="G443" s="293">
        <v>86.918700000000001</v>
      </c>
      <c r="H443" s="337">
        <v>86.918700000000001</v>
      </c>
      <c r="I443" s="290" t="s">
        <v>7</v>
      </c>
      <c r="J443" s="295">
        <v>279010015</v>
      </c>
      <c r="K443" s="320"/>
    </row>
    <row r="444" spans="1:11" ht="25.5" x14ac:dyDescent="0.25">
      <c r="A444" s="290">
        <v>43</v>
      </c>
      <c r="B444" s="364" t="s">
        <v>558</v>
      </c>
      <c r="C444" s="364" t="s">
        <v>257</v>
      </c>
      <c r="D444" s="365" t="s">
        <v>543</v>
      </c>
      <c r="E444" s="365" t="s">
        <v>1514</v>
      </c>
      <c r="F444" s="364">
        <v>170.54140000000001</v>
      </c>
      <c r="G444" s="317">
        <v>170.54140000000001</v>
      </c>
      <c r="H444" s="337">
        <v>170.54140000000001</v>
      </c>
      <c r="I444" s="365" t="s">
        <v>7</v>
      </c>
      <c r="J444" s="366">
        <v>279010015</v>
      </c>
      <c r="K444" s="230" t="s">
        <v>874</v>
      </c>
    </row>
    <row r="445" spans="1:11" ht="25.5" x14ac:dyDescent="0.25">
      <c r="A445" s="290">
        <v>44</v>
      </c>
      <c r="B445" s="364" t="s">
        <v>559</v>
      </c>
      <c r="C445" s="364" t="s">
        <v>257</v>
      </c>
      <c r="D445" s="365" t="s">
        <v>543</v>
      </c>
      <c r="E445" s="365" t="s">
        <v>1514</v>
      </c>
      <c r="F445" s="364">
        <v>127.5985</v>
      </c>
      <c r="G445" s="317">
        <v>127.5985</v>
      </c>
      <c r="H445" s="337">
        <v>127.5985</v>
      </c>
      <c r="I445" s="365" t="s">
        <v>7</v>
      </c>
      <c r="J445" s="366">
        <v>279010015</v>
      </c>
      <c r="K445" s="230" t="s">
        <v>875</v>
      </c>
    </row>
    <row r="446" spans="1:11" ht="39.75" customHeight="1" x14ac:dyDescent="0.25">
      <c r="A446" s="290">
        <v>45</v>
      </c>
      <c r="B446" s="364" t="s">
        <v>560</v>
      </c>
      <c r="C446" s="364" t="s">
        <v>257</v>
      </c>
      <c r="D446" s="365" t="s">
        <v>543</v>
      </c>
      <c r="E446" s="365" t="s">
        <v>1514</v>
      </c>
      <c r="F446" s="364">
        <v>90.913200000000003</v>
      </c>
      <c r="G446" s="317">
        <v>90.913200000000003</v>
      </c>
      <c r="H446" s="337">
        <v>90.913200000000003</v>
      </c>
      <c r="I446" s="365" t="s">
        <v>7</v>
      </c>
      <c r="J446" s="366">
        <v>279010015</v>
      </c>
      <c r="K446" s="230" t="s">
        <v>876</v>
      </c>
    </row>
    <row r="447" spans="1:11" ht="89.25" x14ac:dyDescent="0.25">
      <c r="A447" s="367">
        <v>46</v>
      </c>
      <c r="B447" s="368" t="s">
        <v>561</v>
      </c>
      <c r="C447" s="369" t="s">
        <v>257</v>
      </c>
      <c r="D447" s="367" t="s">
        <v>543</v>
      </c>
      <c r="E447" s="370" t="s">
        <v>1514</v>
      </c>
      <c r="F447" s="292">
        <v>31.5</v>
      </c>
      <c r="G447" s="293">
        <v>31.5</v>
      </c>
      <c r="H447" s="371">
        <v>31.5</v>
      </c>
      <c r="I447" s="324" t="s">
        <v>7</v>
      </c>
      <c r="J447" s="372">
        <v>279010015</v>
      </c>
      <c r="K447" s="230" t="s">
        <v>878</v>
      </c>
    </row>
    <row r="448" spans="1:11" ht="89.25" x14ac:dyDescent="0.25">
      <c r="A448" s="367">
        <v>47</v>
      </c>
      <c r="B448" s="368" t="s">
        <v>562</v>
      </c>
      <c r="C448" s="369" t="s">
        <v>257</v>
      </c>
      <c r="D448" s="367" t="s">
        <v>543</v>
      </c>
      <c r="E448" s="370" t="s">
        <v>1514</v>
      </c>
      <c r="F448" s="292">
        <v>28.391999999999999</v>
      </c>
      <c r="G448" s="293">
        <v>28.391999999999999</v>
      </c>
      <c r="H448" s="371">
        <v>28.391999999999999</v>
      </c>
      <c r="I448" s="324" t="s">
        <v>7</v>
      </c>
      <c r="J448" s="372">
        <v>279010015</v>
      </c>
      <c r="K448" s="230" t="s">
        <v>878</v>
      </c>
    </row>
    <row r="449" spans="1:11" ht="51" x14ac:dyDescent="0.25">
      <c r="A449" s="367">
        <v>48</v>
      </c>
      <c r="B449" s="368" t="s">
        <v>563</v>
      </c>
      <c r="C449" s="369" t="s">
        <v>257</v>
      </c>
      <c r="D449" s="367" t="s">
        <v>543</v>
      </c>
      <c r="E449" s="370" t="s">
        <v>1514</v>
      </c>
      <c r="F449" s="292">
        <v>30</v>
      </c>
      <c r="G449" s="293">
        <v>30</v>
      </c>
      <c r="H449" s="371">
        <v>30</v>
      </c>
      <c r="I449" s="324" t="s">
        <v>7</v>
      </c>
      <c r="J449" s="372">
        <v>279010015</v>
      </c>
      <c r="K449" s="230" t="s">
        <v>877</v>
      </c>
    </row>
    <row r="450" spans="1:11" ht="19.5" customHeight="1" x14ac:dyDescent="0.25">
      <c r="A450" s="304">
        <v>49</v>
      </c>
      <c r="B450" s="359" t="s">
        <v>302</v>
      </c>
      <c r="C450" s="306" t="s">
        <v>257</v>
      </c>
      <c r="D450" s="306" t="s">
        <v>543</v>
      </c>
      <c r="E450" s="286" t="s">
        <v>1514</v>
      </c>
      <c r="F450" s="299"/>
      <c r="G450" s="300"/>
      <c r="H450" s="312"/>
      <c r="I450" s="301" t="s">
        <v>244</v>
      </c>
      <c r="J450" s="295">
        <v>279010032</v>
      </c>
      <c r="K450" s="319" t="s">
        <v>879</v>
      </c>
    </row>
    <row r="451" spans="1:11" ht="20.25" customHeight="1" x14ac:dyDescent="0.25">
      <c r="A451" s="313"/>
      <c r="B451" s="373"/>
      <c r="C451" s="315"/>
      <c r="D451" s="315"/>
      <c r="E451" s="287"/>
      <c r="F451" s="299"/>
      <c r="G451" s="300">
        <v>385.5</v>
      </c>
      <c r="H451" s="300">
        <v>382.98090000000002</v>
      </c>
      <c r="I451" s="301" t="s">
        <v>7</v>
      </c>
      <c r="J451" s="295">
        <v>279010015</v>
      </c>
      <c r="K451" s="320"/>
    </row>
    <row r="452" spans="1:11" ht="45" customHeight="1" x14ac:dyDescent="0.25">
      <c r="A452" s="290">
        <v>50</v>
      </c>
      <c r="B452" s="352" t="s">
        <v>880</v>
      </c>
      <c r="C452" s="290" t="s">
        <v>51</v>
      </c>
      <c r="D452" s="290" t="s">
        <v>543</v>
      </c>
      <c r="E452" s="291" t="s">
        <v>1514</v>
      </c>
      <c r="F452" s="292">
        <v>82</v>
      </c>
      <c r="G452" s="293">
        <v>82</v>
      </c>
      <c r="H452" s="374">
        <v>83</v>
      </c>
      <c r="I452" s="291"/>
      <c r="J452" s="375"/>
      <c r="K452" s="282" t="s">
        <v>883</v>
      </c>
    </row>
    <row r="453" spans="1:11" ht="32.25" customHeight="1" x14ac:dyDescent="0.25">
      <c r="A453" s="290">
        <v>51</v>
      </c>
      <c r="B453" s="352" t="s">
        <v>881</v>
      </c>
      <c r="C453" s="290" t="s">
        <v>51</v>
      </c>
      <c r="D453" s="290" t="s">
        <v>543</v>
      </c>
      <c r="E453" s="291" t="s">
        <v>1514</v>
      </c>
      <c r="F453" s="292">
        <v>14</v>
      </c>
      <c r="G453" s="293">
        <v>14</v>
      </c>
      <c r="H453" s="374">
        <v>55</v>
      </c>
      <c r="I453" s="291"/>
      <c r="J453" s="375"/>
      <c r="K453" s="376" t="s">
        <v>882</v>
      </c>
    </row>
    <row r="454" spans="1:11" ht="86.25" customHeight="1" x14ac:dyDescent="0.25">
      <c r="A454" s="290">
        <v>52</v>
      </c>
      <c r="B454" s="32" t="s">
        <v>308</v>
      </c>
      <c r="C454" s="36" t="s">
        <v>8</v>
      </c>
      <c r="D454" s="290" t="s">
        <v>543</v>
      </c>
      <c r="E454" s="36" t="s">
        <v>1513</v>
      </c>
      <c r="F454" s="265">
        <v>1.1599999999999999</v>
      </c>
      <c r="G454" s="377">
        <v>0.95899999999999996</v>
      </c>
      <c r="H454" s="5">
        <v>0.95899999999999996</v>
      </c>
      <c r="I454" s="36" t="s">
        <v>7</v>
      </c>
      <c r="J454" s="6">
        <v>254008</v>
      </c>
      <c r="K454" s="32" t="s">
        <v>884</v>
      </c>
    </row>
    <row r="455" spans="1:11" ht="25.5" x14ac:dyDescent="0.25">
      <c r="A455" s="290">
        <v>53</v>
      </c>
      <c r="B455" s="32" t="s">
        <v>309</v>
      </c>
      <c r="C455" s="36" t="s">
        <v>8</v>
      </c>
      <c r="D455" s="290" t="s">
        <v>543</v>
      </c>
      <c r="E455" s="36" t="s">
        <v>1513</v>
      </c>
      <c r="F455" s="265">
        <v>5.1100000000000003</v>
      </c>
      <c r="G455" s="5">
        <v>12.843</v>
      </c>
      <c r="H455" s="265">
        <v>12.8</v>
      </c>
      <c r="I455" s="36" t="s">
        <v>7</v>
      </c>
      <c r="J455" s="6">
        <v>254008</v>
      </c>
      <c r="K455" s="32" t="s">
        <v>1471</v>
      </c>
    </row>
    <row r="456" spans="1:11" ht="66" customHeight="1" x14ac:dyDescent="0.25">
      <c r="A456" s="290">
        <v>54</v>
      </c>
      <c r="B456" s="32" t="s">
        <v>310</v>
      </c>
      <c r="C456" s="36" t="s">
        <v>8</v>
      </c>
      <c r="D456" s="290" t="s">
        <v>543</v>
      </c>
      <c r="E456" s="36" t="s">
        <v>1513</v>
      </c>
      <c r="F456" s="265">
        <v>1.9239999999999999</v>
      </c>
      <c r="G456" s="5">
        <v>1.5660000000000001</v>
      </c>
      <c r="H456" s="265">
        <v>1.6</v>
      </c>
      <c r="I456" s="36" t="s">
        <v>7</v>
      </c>
      <c r="J456" s="6">
        <v>254008</v>
      </c>
      <c r="K456" s="32" t="s">
        <v>885</v>
      </c>
    </row>
    <row r="457" spans="1:11" ht="88.5" customHeight="1" x14ac:dyDescent="0.25">
      <c r="A457" s="290">
        <v>55</v>
      </c>
      <c r="B457" s="32" t="s">
        <v>311</v>
      </c>
      <c r="C457" s="36" t="s">
        <v>8</v>
      </c>
      <c r="D457" s="290" t="s">
        <v>543</v>
      </c>
      <c r="E457" s="37" t="s">
        <v>1517</v>
      </c>
      <c r="F457" s="265"/>
      <c r="G457" s="5">
        <v>67.599999999999994</v>
      </c>
      <c r="H457" s="265">
        <v>67.599999999999994</v>
      </c>
      <c r="I457" s="36" t="s">
        <v>7</v>
      </c>
      <c r="J457" s="6">
        <v>254008</v>
      </c>
      <c r="K457" s="32" t="s">
        <v>886</v>
      </c>
    </row>
    <row r="458" spans="1:11" ht="155.25" customHeight="1" x14ac:dyDescent="0.25">
      <c r="A458" s="290">
        <v>56</v>
      </c>
      <c r="B458" s="32" t="s">
        <v>566</v>
      </c>
      <c r="C458" s="36" t="s">
        <v>8</v>
      </c>
      <c r="D458" s="290" t="s">
        <v>543</v>
      </c>
      <c r="E458" s="36" t="s">
        <v>1513</v>
      </c>
      <c r="F458" s="265"/>
      <c r="G458" s="5">
        <v>2.984</v>
      </c>
      <c r="H458" s="5">
        <v>2.984</v>
      </c>
      <c r="I458" s="36" t="s">
        <v>7</v>
      </c>
      <c r="J458" s="6">
        <v>254008</v>
      </c>
      <c r="K458" s="32" t="s">
        <v>1423</v>
      </c>
    </row>
    <row r="459" spans="1:11" ht="75.75" customHeight="1" x14ac:dyDescent="0.25">
      <c r="A459" s="290">
        <v>57</v>
      </c>
      <c r="B459" s="32" t="s">
        <v>567</v>
      </c>
      <c r="C459" s="36" t="s">
        <v>8</v>
      </c>
      <c r="D459" s="290" t="s">
        <v>543</v>
      </c>
      <c r="E459" s="36" t="s">
        <v>1513</v>
      </c>
      <c r="F459" s="265"/>
      <c r="G459" s="5">
        <v>59.56</v>
      </c>
      <c r="H459" s="265">
        <v>59.56</v>
      </c>
      <c r="I459" s="36" t="s">
        <v>7</v>
      </c>
      <c r="J459" s="6">
        <v>254008</v>
      </c>
      <c r="K459" s="32" t="s">
        <v>887</v>
      </c>
    </row>
    <row r="460" spans="1:11" ht="114.75" customHeight="1" x14ac:dyDescent="0.25">
      <c r="A460" s="290">
        <v>58</v>
      </c>
      <c r="B460" s="32" t="s">
        <v>565</v>
      </c>
      <c r="C460" s="36" t="s">
        <v>8</v>
      </c>
      <c r="D460" s="290" t="s">
        <v>543</v>
      </c>
      <c r="E460" s="36" t="s">
        <v>1513</v>
      </c>
      <c r="F460" s="265"/>
      <c r="G460" s="5">
        <v>6.1920000000000002</v>
      </c>
      <c r="H460" s="265">
        <v>6.1920000000000002</v>
      </c>
      <c r="I460" s="36" t="s">
        <v>7</v>
      </c>
      <c r="J460" s="6">
        <v>254008</v>
      </c>
      <c r="K460" s="32" t="s">
        <v>1424</v>
      </c>
    </row>
    <row r="461" spans="1:11" ht="216" customHeight="1" x14ac:dyDescent="0.25">
      <c r="A461" s="290">
        <v>59</v>
      </c>
      <c r="B461" s="32" t="s">
        <v>479</v>
      </c>
      <c r="C461" s="36" t="s">
        <v>802</v>
      </c>
      <c r="D461" s="290" t="s">
        <v>543</v>
      </c>
      <c r="E461" s="37" t="s">
        <v>1513</v>
      </c>
      <c r="F461" s="378"/>
      <c r="G461" s="378"/>
      <c r="H461" s="378"/>
      <c r="I461" s="378"/>
      <c r="J461" s="378"/>
      <c r="K461" s="278" t="s">
        <v>1247</v>
      </c>
    </row>
    <row r="462" spans="1:11" ht="66.75" customHeight="1" x14ac:dyDescent="0.25">
      <c r="A462" s="290">
        <v>60</v>
      </c>
      <c r="B462" s="32" t="s">
        <v>312</v>
      </c>
      <c r="C462" s="36" t="s">
        <v>802</v>
      </c>
      <c r="D462" s="290" t="s">
        <v>543</v>
      </c>
      <c r="E462" s="37" t="s">
        <v>1513</v>
      </c>
      <c r="F462" s="378"/>
      <c r="G462" s="378"/>
      <c r="H462" s="378"/>
      <c r="I462" s="378"/>
      <c r="J462" s="378"/>
      <c r="K462" s="198" t="s">
        <v>1246</v>
      </c>
    </row>
    <row r="463" spans="1:11" ht="107.25" customHeight="1" x14ac:dyDescent="0.25">
      <c r="A463" s="290">
        <v>61</v>
      </c>
      <c r="B463" s="32" t="s">
        <v>313</v>
      </c>
      <c r="C463" s="36" t="s">
        <v>802</v>
      </c>
      <c r="D463" s="290" t="s">
        <v>543</v>
      </c>
      <c r="E463" s="37" t="s">
        <v>1513</v>
      </c>
      <c r="F463" s="378"/>
      <c r="G463" s="378"/>
      <c r="H463" s="378"/>
      <c r="I463" s="378"/>
      <c r="J463" s="378"/>
      <c r="K463" s="32" t="s">
        <v>888</v>
      </c>
    </row>
    <row r="464" spans="1:11" ht="87.75" customHeight="1" x14ac:dyDescent="0.25">
      <c r="A464" s="290">
        <v>62</v>
      </c>
      <c r="B464" s="32" t="s">
        <v>314</v>
      </c>
      <c r="C464" s="36" t="s">
        <v>802</v>
      </c>
      <c r="D464" s="290" t="s">
        <v>543</v>
      </c>
      <c r="E464" s="37" t="s">
        <v>1513</v>
      </c>
      <c r="F464" s="378"/>
      <c r="G464" s="378"/>
      <c r="H464" s="378"/>
      <c r="I464" s="378"/>
      <c r="J464" s="378"/>
      <c r="K464" s="32" t="s">
        <v>889</v>
      </c>
    </row>
    <row r="465" spans="1:11" ht="63.75" x14ac:dyDescent="0.25">
      <c r="A465" s="290">
        <v>63</v>
      </c>
      <c r="B465" s="32" t="s">
        <v>315</v>
      </c>
      <c r="C465" s="36" t="s">
        <v>802</v>
      </c>
      <c r="D465" s="290" t="s">
        <v>543</v>
      </c>
      <c r="E465" s="37" t="s">
        <v>1513</v>
      </c>
      <c r="F465" s="378"/>
      <c r="G465" s="378"/>
      <c r="H465" s="378"/>
      <c r="I465" s="378"/>
      <c r="J465" s="378"/>
      <c r="K465" s="32" t="s">
        <v>1472</v>
      </c>
    </row>
    <row r="466" spans="1:11" ht="38.25" x14ac:dyDescent="0.25">
      <c r="A466" s="290">
        <v>64</v>
      </c>
      <c r="B466" s="32" t="s">
        <v>316</v>
      </c>
      <c r="C466" s="36" t="s">
        <v>802</v>
      </c>
      <c r="D466" s="290" t="s">
        <v>543</v>
      </c>
      <c r="E466" s="36" t="s">
        <v>1513</v>
      </c>
      <c r="F466" s="378"/>
      <c r="G466" s="378"/>
      <c r="H466" s="378"/>
      <c r="I466" s="378"/>
      <c r="J466" s="378"/>
      <c r="K466" s="32" t="s">
        <v>1026</v>
      </c>
    </row>
    <row r="467" spans="1:11" ht="60" customHeight="1" x14ac:dyDescent="0.25">
      <c r="A467" s="290">
        <v>65</v>
      </c>
      <c r="B467" s="32" t="s">
        <v>317</v>
      </c>
      <c r="C467" s="36" t="s">
        <v>8</v>
      </c>
      <c r="D467" s="290" t="s">
        <v>543</v>
      </c>
      <c r="E467" s="36" t="s">
        <v>1513</v>
      </c>
      <c r="F467" s="265">
        <v>1353</v>
      </c>
      <c r="G467" s="5">
        <v>2111.6999999999998</v>
      </c>
      <c r="H467" s="265">
        <v>2111.6999999999998</v>
      </c>
      <c r="I467" s="36" t="s">
        <v>7</v>
      </c>
      <c r="J467" s="6">
        <v>254008</v>
      </c>
      <c r="K467" s="32" t="s">
        <v>1518</v>
      </c>
    </row>
    <row r="468" spans="1:11" ht="66.75" customHeight="1" x14ac:dyDescent="0.25">
      <c r="A468" s="290">
        <v>66</v>
      </c>
      <c r="B468" s="32" t="s">
        <v>318</v>
      </c>
      <c r="C468" s="36" t="s">
        <v>802</v>
      </c>
      <c r="D468" s="290" t="s">
        <v>543</v>
      </c>
      <c r="E468" s="36" t="s">
        <v>1513</v>
      </c>
      <c r="F468" s="378"/>
      <c r="G468" s="379"/>
      <c r="H468" s="378"/>
      <c r="I468" s="36"/>
      <c r="J468" s="6"/>
      <c r="K468" s="380" t="s">
        <v>699</v>
      </c>
    </row>
    <row r="469" spans="1:11" ht="66.75" customHeight="1" x14ac:dyDescent="0.25">
      <c r="A469" s="381">
        <v>67</v>
      </c>
      <c r="B469" s="32" t="s">
        <v>612</v>
      </c>
      <c r="C469" s="36" t="s">
        <v>802</v>
      </c>
      <c r="D469" s="381" t="s">
        <v>543</v>
      </c>
      <c r="E469" s="36" t="s">
        <v>1513</v>
      </c>
      <c r="F469" s="378"/>
      <c r="G469" s="379"/>
      <c r="H469" s="378"/>
      <c r="I469" s="36"/>
      <c r="J469" s="6"/>
      <c r="K469" s="380" t="s">
        <v>890</v>
      </c>
    </row>
    <row r="470" spans="1:11" ht="63.75" x14ac:dyDescent="0.25">
      <c r="A470" s="381">
        <v>68</v>
      </c>
      <c r="B470" s="32" t="s">
        <v>613</v>
      </c>
      <c r="C470" s="36" t="s">
        <v>802</v>
      </c>
      <c r="D470" s="381" t="s">
        <v>543</v>
      </c>
      <c r="E470" s="36" t="s">
        <v>1513</v>
      </c>
      <c r="F470" s="194"/>
      <c r="G470" s="232"/>
      <c r="H470" s="194"/>
      <c r="I470" s="36"/>
      <c r="J470" s="6"/>
      <c r="K470" s="380" t="s">
        <v>700</v>
      </c>
    </row>
    <row r="471" spans="1:11" ht="30.75" customHeight="1" x14ac:dyDescent="0.25">
      <c r="A471" s="381">
        <v>69</v>
      </c>
      <c r="B471" s="32" t="s">
        <v>481</v>
      </c>
      <c r="C471" s="36" t="s">
        <v>8</v>
      </c>
      <c r="D471" s="381" t="s">
        <v>543</v>
      </c>
      <c r="E471" s="36" t="s">
        <v>1513</v>
      </c>
      <c r="F471" s="265"/>
      <c r="G471" s="232">
        <v>45.5</v>
      </c>
      <c r="H471" s="382">
        <v>45.5</v>
      </c>
      <c r="I471" s="382" t="s">
        <v>7</v>
      </c>
      <c r="J471" s="383">
        <v>254034</v>
      </c>
      <c r="K471" s="384" t="s">
        <v>892</v>
      </c>
    </row>
    <row r="472" spans="1:11" x14ac:dyDescent="0.25">
      <c r="A472" s="139" t="s">
        <v>75</v>
      </c>
      <c r="B472" s="140"/>
      <c r="C472" s="140"/>
      <c r="D472" s="140"/>
      <c r="E472" s="140"/>
      <c r="F472" s="140"/>
      <c r="G472" s="140"/>
      <c r="H472" s="140"/>
      <c r="I472" s="140"/>
      <c r="J472" s="140"/>
      <c r="K472" s="51"/>
    </row>
    <row r="473" spans="1:11" ht="33.75" customHeight="1" x14ac:dyDescent="0.25">
      <c r="A473" s="36">
        <v>1</v>
      </c>
      <c r="B473" s="32" t="s">
        <v>97</v>
      </c>
      <c r="C473" s="285" t="s">
        <v>9</v>
      </c>
      <c r="D473" s="37" t="s">
        <v>809</v>
      </c>
      <c r="E473" s="36" t="s">
        <v>1534</v>
      </c>
      <c r="F473" s="5">
        <v>75.7</v>
      </c>
      <c r="G473" s="5">
        <v>75.7</v>
      </c>
      <c r="H473" s="36" t="s">
        <v>543</v>
      </c>
      <c r="I473" s="37" t="s">
        <v>543</v>
      </c>
      <c r="J473" s="37" t="s">
        <v>543</v>
      </c>
      <c r="K473" s="212" t="s">
        <v>891</v>
      </c>
    </row>
    <row r="474" spans="1:11" x14ac:dyDescent="0.25">
      <c r="A474" s="256">
        <v>2</v>
      </c>
      <c r="B474" s="246" t="s">
        <v>98</v>
      </c>
      <c r="C474" s="285" t="s">
        <v>9</v>
      </c>
      <c r="D474" s="284" t="s">
        <v>809</v>
      </c>
      <c r="E474" s="256" t="s">
        <v>1534</v>
      </c>
      <c r="F474" s="385">
        <v>59</v>
      </c>
      <c r="G474" s="5">
        <v>59</v>
      </c>
      <c r="H474" s="36" t="s">
        <v>543</v>
      </c>
      <c r="I474" s="37" t="s">
        <v>543</v>
      </c>
      <c r="J474" s="37" t="s">
        <v>543</v>
      </c>
      <c r="K474" s="386" t="s">
        <v>725</v>
      </c>
    </row>
    <row r="475" spans="1:11" ht="15.75" customHeight="1" x14ac:dyDescent="0.25">
      <c r="A475" s="256"/>
      <c r="B475" s="246"/>
      <c r="C475" s="285" t="s">
        <v>51</v>
      </c>
      <c r="D475" s="284"/>
      <c r="E475" s="256"/>
      <c r="F475" s="387">
        <v>2326</v>
      </c>
      <c r="G475" s="5">
        <v>2326</v>
      </c>
      <c r="H475" s="36" t="s">
        <v>543</v>
      </c>
      <c r="I475" s="37" t="s">
        <v>543</v>
      </c>
      <c r="J475" s="37" t="s">
        <v>543</v>
      </c>
      <c r="K475" s="388"/>
    </row>
    <row r="476" spans="1:11" ht="35.25" customHeight="1" x14ac:dyDescent="0.25">
      <c r="A476" s="256">
        <v>3</v>
      </c>
      <c r="B476" s="246" t="s">
        <v>99</v>
      </c>
      <c r="C476" s="285" t="s">
        <v>9</v>
      </c>
      <c r="D476" s="284" t="s">
        <v>809</v>
      </c>
      <c r="E476" s="256" t="s">
        <v>1534</v>
      </c>
      <c r="F476" s="5">
        <v>60</v>
      </c>
      <c r="G476" s="5">
        <v>100</v>
      </c>
      <c r="H476" s="36">
        <v>100</v>
      </c>
      <c r="I476" s="37" t="s">
        <v>543</v>
      </c>
      <c r="J476" s="37" t="s">
        <v>543</v>
      </c>
      <c r="K476" s="205" t="s">
        <v>1473</v>
      </c>
    </row>
    <row r="477" spans="1:11" ht="30.75" customHeight="1" x14ac:dyDescent="0.25">
      <c r="A477" s="256"/>
      <c r="B477" s="246"/>
      <c r="C477" s="285" t="s">
        <v>51</v>
      </c>
      <c r="D477" s="284"/>
      <c r="E477" s="256"/>
      <c r="F477" s="387">
        <v>720</v>
      </c>
      <c r="G477" s="5">
        <v>1130</v>
      </c>
      <c r="H477" s="36">
        <v>1130</v>
      </c>
      <c r="I477" s="37" t="s">
        <v>543</v>
      </c>
      <c r="J477" s="37" t="s">
        <v>543</v>
      </c>
      <c r="K477" s="207"/>
    </row>
    <row r="478" spans="1:11" ht="128.25" customHeight="1" x14ac:dyDescent="0.25">
      <c r="A478" s="36">
        <v>4</v>
      </c>
      <c r="B478" s="32" t="s">
        <v>100</v>
      </c>
      <c r="C478" s="285" t="s">
        <v>9</v>
      </c>
      <c r="D478" s="285" t="s">
        <v>809</v>
      </c>
      <c r="E478" s="36" t="s">
        <v>101</v>
      </c>
      <c r="F478" s="5">
        <v>58.3</v>
      </c>
      <c r="G478" s="5">
        <v>58.3</v>
      </c>
      <c r="H478" s="36">
        <v>58.3</v>
      </c>
      <c r="I478" s="37" t="s">
        <v>543</v>
      </c>
      <c r="J478" s="37" t="s">
        <v>543</v>
      </c>
      <c r="K478" s="212" t="s">
        <v>893</v>
      </c>
    </row>
    <row r="479" spans="1:11" ht="63.75" x14ac:dyDescent="0.25">
      <c r="A479" s="36">
        <v>5</v>
      </c>
      <c r="B479" s="32" t="s">
        <v>102</v>
      </c>
      <c r="C479" s="285" t="s">
        <v>9</v>
      </c>
      <c r="D479" s="285" t="s">
        <v>809</v>
      </c>
      <c r="E479" s="37" t="s">
        <v>101</v>
      </c>
      <c r="F479" s="5">
        <v>85.4</v>
      </c>
      <c r="G479" s="5">
        <v>86</v>
      </c>
      <c r="H479" s="5">
        <v>88</v>
      </c>
      <c r="I479" s="37" t="s">
        <v>543</v>
      </c>
      <c r="J479" s="37" t="s">
        <v>543</v>
      </c>
      <c r="K479" s="199" t="s">
        <v>744</v>
      </c>
    </row>
    <row r="480" spans="1:11" ht="65.25" x14ac:dyDescent="0.25">
      <c r="A480" s="36">
        <v>6</v>
      </c>
      <c r="B480" s="32" t="s">
        <v>103</v>
      </c>
      <c r="C480" s="285" t="s">
        <v>9</v>
      </c>
      <c r="D480" s="285" t="s">
        <v>809</v>
      </c>
      <c r="E480" s="36" t="s">
        <v>101</v>
      </c>
      <c r="F480" s="5">
        <v>64.2</v>
      </c>
      <c r="G480" s="5">
        <v>64.2</v>
      </c>
      <c r="H480" s="36">
        <v>64.099999999999994</v>
      </c>
      <c r="I480" s="37" t="s">
        <v>543</v>
      </c>
      <c r="J480" s="37" t="s">
        <v>543</v>
      </c>
      <c r="K480" s="212" t="s">
        <v>1404</v>
      </c>
    </row>
    <row r="481" spans="1:11" ht="90" x14ac:dyDescent="0.25">
      <c r="A481" s="36">
        <v>7</v>
      </c>
      <c r="B481" s="32" t="s">
        <v>104</v>
      </c>
      <c r="C481" s="285" t="s">
        <v>9</v>
      </c>
      <c r="D481" s="285" t="s">
        <v>809</v>
      </c>
      <c r="E481" s="37" t="s">
        <v>101</v>
      </c>
      <c r="F481" s="387">
        <v>14</v>
      </c>
      <c r="G481" s="5">
        <v>14</v>
      </c>
      <c r="H481" s="36">
        <v>0</v>
      </c>
      <c r="I481" s="37" t="s">
        <v>543</v>
      </c>
      <c r="J481" s="37" t="s">
        <v>543</v>
      </c>
      <c r="K481" s="212" t="s">
        <v>726</v>
      </c>
    </row>
    <row r="482" spans="1:11" ht="129.75" customHeight="1" x14ac:dyDescent="0.25">
      <c r="A482" s="36">
        <v>8</v>
      </c>
      <c r="B482" s="32" t="s">
        <v>105</v>
      </c>
      <c r="C482" s="285" t="s">
        <v>9</v>
      </c>
      <c r="D482" s="285" t="s">
        <v>809</v>
      </c>
      <c r="E482" s="37" t="s">
        <v>101</v>
      </c>
      <c r="F482" s="5">
        <v>8.1999999999999993</v>
      </c>
      <c r="G482" s="5">
        <v>50</v>
      </c>
      <c r="H482" s="36">
        <v>50</v>
      </c>
      <c r="I482" s="37" t="s">
        <v>543</v>
      </c>
      <c r="J482" s="37" t="s">
        <v>543</v>
      </c>
      <c r="K482" s="212" t="s">
        <v>1474</v>
      </c>
    </row>
    <row r="483" spans="1:11" ht="25.5" x14ac:dyDescent="0.25">
      <c r="A483" s="36">
        <v>9</v>
      </c>
      <c r="B483" s="32" t="s">
        <v>106</v>
      </c>
      <c r="C483" s="285" t="s">
        <v>9</v>
      </c>
      <c r="D483" s="285" t="s">
        <v>809</v>
      </c>
      <c r="E483" s="37" t="s">
        <v>101</v>
      </c>
      <c r="F483" s="389" t="s">
        <v>693</v>
      </c>
      <c r="G483" s="379"/>
      <c r="H483" s="389"/>
      <c r="I483" s="36" t="s">
        <v>543</v>
      </c>
      <c r="J483" s="36" t="s">
        <v>543</v>
      </c>
      <c r="K483" s="51"/>
    </row>
    <row r="484" spans="1:11" x14ac:dyDescent="0.25">
      <c r="A484" s="147" t="s">
        <v>194</v>
      </c>
      <c r="B484" s="147"/>
      <c r="C484" s="147"/>
      <c r="D484" s="147"/>
      <c r="E484" s="147"/>
      <c r="F484" s="147"/>
      <c r="G484" s="147"/>
      <c r="H484" s="147"/>
      <c r="I484" s="147"/>
      <c r="J484" s="148"/>
      <c r="K484" s="51"/>
    </row>
    <row r="485" spans="1:11" ht="125.25" customHeight="1" x14ac:dyDescent="0.25">
      <c r="A485" s="36">
        <v>1</v>
      </c>
      <c r="B485" s="32" t="s">
        <v>195</v>
      </c>
      <c r="C485" s="36"/>
      <c r="D485" s="36" t="s">
        <v>543</v>
      </c>
      <c r="E485" s="37" t="s">
        <v>1535</v>
      </c>
      <c r="F485" s="265">
        <v>0</v>
      </c>
      <c r="G485" s="5">
        <v>0</v>
      </c>
      <c r="H485" s="265">
        <v>63</v>
      </c>
      <c r="I485" s="378"/>
      <c r="J485" s="390"/>
      <c r="K485" s="199" t="s">
        <v>1475</v>
      </c>
    </row>
    <row r="486" spans="1:11" ht="76.5" x14ac:dyDescent="0.25">
      <c r="A486" s="36">
        <v>2</v>
      </c>
      <c r="B486" s="32" t="s">
        <v>196</v>
      </c>
      <c r="C486" s="36" t="s">
        <v>8</v>
      </c>
      <c r="D486" s="36" t="s">
        <v>543</v>
      </c>
      <c r="E486" s="37" t="s">
        <v>1535</v>
      </c>
      <c r="F486" s="5">
        <v>174.2</v>
      </c>
      <c r="G486" s="5">
        <v>174.2</v>
      </c>
      <c r="H486" s="36">
        <v>226</v>
      </c>
      <c r="I486" s="36" t="s">
        <v>7</v>
      </c>
      <c r="J486" s="6">
        <v>252006</v>
      </c>
      <c r="K486" s="199" t="s">
        <v>1425</v>
      </c>
    </row>
    <row r="487" spans="1:11" ht="25.5" x14ac:dyDescent="0.25">
      <c r="A487" s="36">
        <v>3</v>
      </c>
      <c r="B487" s="32" t="s">
        <v>197</v>
      </c>
      <c r="C487" s="36" t="s">
        <v>8</v>
      </c>
      <c r="D487" s="36" t="s">
        <v>543</v>
      </c>
      <c r="E487" s="37" t="s">
        <v>1535</v>
      </c>
      <c r="F487" s="5">
        <v>749.3</v>
      </c>
      <c r="G487" s="5"/>
      <c r="H487" s="36"/>
      <c r="I487" s="36" t="s">
        <v>198</v>
      </c>
      <c r="J487" s="6">
        <v>252006</v>
      </c>
      <c r="K487" s="51"/>
    </row>
    <row r="488" spans="1:11" ht="88.5" customHeight="1" x14ac:dyDescent="0.25">
      <c r="A488" s="36">
        <v>4</v>
      </c>
      <c r="B488" s="32" t="s">
        <v>199</v>
      </c>
      <c r="C488" s="36" t="s">
        <v>8</v>
      </c>
      <c r="D488" s="36" t="s">
        <v>543</v>
      </c>
      <c r="E488" s="37" t="s">
        <v>1535</v>
      </c>
      <c r="F488" s="5">
        <v>143.19999999999999</v>
      </c>
      <c r="G488" s="5">
        <v>143.19999999999999</v>
      </c>
      <c r="H488" s="36">
        <v>65.8</v>
      </c>
      <c r="I488" s="36" t="s">
        <v>198</v>
      </c>
      <c r="J488" s="6">
        <v>252006</v>
      </c>
      <c r="K488" s="199" t="s">
        <v>745</v>
      </c>
    </row>
    <row r="489" spans="1:11" ht="108" customHeight="1" x14ac:dyDescent="0.25">
      <c r="A489" s="36">
        <v>5</v>
      </c>
      <c r="B489" s="32" t="s">
        <v>200</v>
      </c>
      <c r="C489" s="36" t="s">
        <v>574</v>
      </c>
      <c r="D489" s="36" t="s">
        <v>543</v>
      </c>
      <c r="E489" s="37" t="s">
        <v>1535</v>
      </c>
      <c r="F489" s="378">
        <v>5923</v>
      </c>
      <c r="G489" s="379">
        <v>5923</v>
      </c>
      <c r="H489" s="378">
        <v>5927</v>
      </c>
      <c r="I489" s="378"/>
      <c r="J489" s="390"/>
      <c r="K489" s="199" t="s">
        <v>1426</v>
      </c>
    </row>
    <row r="490" spans="1:11" ht="231" customHeight="1" x14ac:dyDescent="0.25">
      <c r="A490" s="36">
        <v>6</v>
      </c>
      <c r="B490" s="32" t="s">
        <v>575</v>
      </c>
      <c r="C490" s="36" t="s">
        <v>576</v>
      </c>
      <c r="D490" s="36" t="s">
        <v>543</v>
      </c>
      <c r="E490" s="37" t="s">
        <v>1535</v>
      </c>
      <c r="F490" s="378">
        <v>224</v>
      </c>
      <c r="G490" s="379">
        <v>224</v>
      </c>
      <c r="H490" s="378">
        <v>228</v>
      </c>
      <c r="I490" s="378"/>
      <c r="J490" s="390"/>
      <c r="K490" s="212" t="s">
        <v>727</v>
      </c>
    </row>
    <row r="491" spans="1:11" ht="135.75" customHeight="1" x14ac:dyDescent="0.25">
      <c r="A491" s="36">
        <v>7</v>
      </c>
      <c r="B491" s="32" t="s">
        <v>577</v>
      </c>
      <c r="C491" s="36" t="s">
        <v>576</v>
      </c>
      <c r="D491" s="36" t="s">
        <v>543</v>
      </c>
      <c r="E491" s="37" t="s">
        <v>1535</v>
      </c>
      <c r="F491" s="378">
        <v>48</v>
      </c>
      <c r="G491" s="379">
        <v>48</v>
      </c>
      <c r="H491" s="378">
        <v>50</v>
      </c>
      <c r="I491" s="378"/>
      <c r="J491" s="390"/>
      <c r="K491" s="212" t="s">
        <v>728</v>
      </c>
    </row>
    <row r="492" spans="1:11" ht="64.5" x14ac:dyDescent="0.25">
      <c r="A492" s="36">
        <v>8</v>
      </c>
      <c r="B492" s="32" t="s">
        <v>211</v>
      </c>
      <c r="C492" s="36" t="s">
        <v>8</v>
      </c>
      <c r="D492" s="36" t="s">
        <v>543</v>
      </c>
      <c r="E492" s="36" t="s">
        <v>101</v>
      </c>
      <c r="F492" s="232">
        <v>616.4</v>
      </c>
      <c r="G492" s="232">
        <v>16.399999999999999</v>
      </c>
      <c r="H492" s="232">
        <v>0</v>
      </c>
      <c r="I492" s="37" t="s">
        <v>7</v>
      </c>
      <c r="J492" s="6">
        <v>287002</v>
      </c>
      <c r="K492" s="212" t="s">
        <v>729</v>
      </c>
    </row>
    <row r="493" spans="1:11" ht="25.5" x14ac:dyDescent="0.25">
      <c r="A493" s="240">
        <v>9</v>
      </c>
      <c r="B493" s="32" t="s">
        <v>212</v>
      </c>
      <c r="C493" s="36" t="s">
        <v>8</v>
      </c>
      <c r="D493" s="36" t="s">
        <v>543</v>
      </c>
      <c r="E493" s="36" t="s">
        <v>101</v>
      </c>
      <c r="F493" s="232"/>
      <c r="G493" s="232"/>
      <c r="H493" s="391"/>
      <c r="I493" s="37"/>
      <c r="J493" s="6"/>
      <c r="K493" s="51"/>
    </row>
    <row r="494" spans="1:11" x14ac:dyDescent="0.25">
      <c r="A494" s="242"/>
      <c r="B494" s="32" t="s">
        <v>520</v>
      </c>
      <c r="C494" s="36" t="s">
        <v>8</v>
      </c>
      <c r="D494" s="36" t="s">
        <v>543</v>
      </c>
      <c r="E494" s="36" t="s">
        <v>101</v>
      </c>
      <c r="F494" s="232">
        <v>9.6999999999999993</v>
      </c>
      <c r="G494" s="232">
        <v>9.6999999999999993</v>
      </c>
      <c r="H494" s="232">
        <v>0</v>
      </c>
      <c r="I494" s="37" t="s">
        <v>7</v>
      </c>
      <c r="J494" s="6">
        <v>287002</v>
      </c>
      <c r="K494" s="51" t="s">
        <v>694</v>
      </c>
    </row>
    <row r="495" spans="1:11" x14ac:dyDescent="0.25">
      <c r="A495" s="242"/>
      <c r="B495" s="32" t="s">
        <v>521</v>
      </c>
      <c r="C495" s="36" t="s">
        <v>8</v>
      </c>
      <c r="D495" s="36" t="s">
        <v>543</v>
      </c>
      <c r="E495" s="36" t="s">
        <v>101</v>
      </c>
      <c r="F495" s="37">
        <v>3.1</v>
      </c>
      <c r="G495" s="232">
        <v>3.1</v>
      </c>
      <c r="H495" s="232">
        <v>0</v>
      </c>
      <c r="I495" s="37" t="s">
        <v>7</v>
      </c>
      <c r="J495" s="6">
        <v>287002</v>
      </c>
      <c r="K495" s="51" t="s">
        <v>694</v>
      </c>
    </row>
    <row r="496" spans="1:11" x14ac:dyDescent="0.25">
      <c r="A496" s="245"/>
      <c r="B496" s="32" t="s">
        <v>522</v>
      </c>
      <c r="C496" s="36" t="s">
        <v>8</v>
      </c>
      <c r="D496" s="36" t="s">
        <v>543</v>
      </c>
      <c r="E496" s="36" t="s">
        <v>101</v>
      </c>
      <c r="F496" s="37"/>
      <c r="G496" s="232"/>
      <c r="H496" s="232"/>
      <c r="I496" s="37" t="s">
        <v>7</v>
      </c>
      <c r="J496" s="6">
        <v>287002</v>
      </c>
      <c r="K496" s="51"/>
    </row>
    <row r="497" spans="1:11" x14ac:dyDescent="0.25">
      <c r="A497" s="277">
        <v>10</v>
      </c>
      <c r="B497" s="32" t="s">
        <v>523</v>
      </c>
      <c r="C497" s="36" t="s">
        <v>8</v>
      </c>
      <c r="D497" s="36" t="s">
        <v>543</v>
      </c>
      <c r="E497" s="36" t="s">
        <v>101</v>
      </c>
      <c r="F497" s="37">
        <v>1.8</v>
      </c>
      <c r="G497" s="232">
        <v>1.8</v>
      </c>
      <c r="H497" s="37">
        <v>0</v>
      </c>
      <c r="I497" s="37" t="s">
        <v>7</v>
      </c>
      <c r="J497" s="6">
        <v>287002</v>
      </c>
      <c r="K497" s="51" t="s">
        <v>694</v>
      </c>
    </row>
    <row r="498" spans="1:11" ht="51" customHeight="1" x14ac:dyDescent="0.25">
      <c r="A498" s="36">
        <v>11</v>
      </c>
      <c r="B498" s="32" t="s">
        <v>202</v>
      </c>
      <c r="C498" s="36" t="s">
        <v>51</v>
      </c>
      <c r="D498" s="36" t="s">
        <v>543</v>
      </c>
      <c r="E498" s="37" t="s">
        <v>101</v>
      </c>
      <c r="F498" s="37">
        <v>1</v>
      </c>
      <c r="G498" s="232">
        <v>1</v>
      </c>
      <c r="H498" s="37">
        <v>3</v>
      </c>
      <c r="I498" s="37"/>
      <c r="J498" s="6"/>
      <c r="K498" s="212" t="s">
        <v>730</v>
      </c>
    </row>
    <row r="499" spans="1:11" ht="28.5" customHeight="1" x14ac:dyDescent="0.25">
      <c r="A499" s="240">
        <v>12</v>
      </c>
      <c r="B499" s="32" t="s">
        <v>480</v>
      </c>
      <c r="C499" s="256" t="s">
        <v>8</v>
      </c>
      <c r="D499" s="256" t="s">
        <v>543</v>
      </c>
      <c r="E499" s="256" t="s">
        <v>101</v>
      </c>
      <c r="F499" s="392">
        <v>223.167</v>
      </c>
      <c r="G499" s="393">
        <v>455.7</v>
      </c>
      <c r="H499" s="392">
        <v>454.4</v>
      </c>
      <c r="I499" s="241" t="s">
        <v>7</v>
      </c>
      <c r="J499" s="394">
        <v>287002</v>
      </c>
      <c r="K499" s="224" t="s">
        <v>731</v>
      </c>
    </row>
    <row r="500" spans="1:11" ht="42" customHeight="1" x14ac:dyDescent="0.25">
      <c r="A500" s="242"/>
      <c r="B500" s="32" t="s">
        <v>203</v>
      </c>
      <c r="C500" s="256"/>
      <c r="D500" s="256"/>
      <c r="E500" s="256"/>
      <c r="F500" s="395"/>
      <c r="G500" s="393"/>
      <c r="H500" s="395"/>
      <c r="I500" s="244"/>
      <c r="J500" s="396"/>
      <c r="K500" s="227"/>
    </row>
    <row r="501" spans="1:11" ht="77.25" x14ac:dyDescent="0.25">
      <c r="A501" s="245"/>
      <c r="B501" s="32" t="s">
        <v>204</v>
      </c>
      <c r="C501" s="36" t="s">
        <v>8</v>
      </c>
      <c r="D501" s="36" t="s">
        <v>543</v>
      </c>
      <c r="E501" s="36" t="s">
        <v>101</v>
      </c>
      <c r="F501" s="37">
        <v>153</v>
      </c>
      <c r="G501" s="232">
        <v>180.7</v>
      </c>
      <c r="H501" s="37">
        <v>180.7</v>
      </c>
      <c r="I501" s="37" t="s">
        <v>7</v>
      </c>
      <c r="J501" s="6">
        <v>287002</v>
      </c>
      <c r="K501" s="212" t="s">
        <v>732</v>
      </c>
    </row>
    <row r="502" spans="1:11" ht="45" customHeight="1" x14ac:dyDescent="0.25">
      <c r="A502" s="36">
        <v>13</v>
      </c>
      <c r="B502" s="32" t="s">
        <v>205</v>
      </c>
      <c r="C502" s="37" t="s">
        <v>8</v>
      </c>
      <c r="D502" s="37" t="s">
        <v>543</v>
      </c>
      <c r="E502" s="37" t="s">
        <v>1536</v>
      </c>
      <c r="F502" s="232">
        <v>412</v>
      </c>
      <c r="G502" s="232">
        <v>412</v>
      </c>
      <c r="H502" s="36">
        <v>0</v>
      </c>
      <c r="I502" s="37" t="s">
        <v>7</v>
      </c>
      <c r="J502" s="6">
        <v>287004</v>
      </c>
      <c r="K502" s="397" t="s">
        <v>746</v>
      </c>
    </row>
    <row r="503" spans="1:11" ht="96" customHeight="1" x14ac:dyDescent="0.25">
      <c r="A503" s="36">
        <v>14</v>
      </c>
      <c r="B503" s="32" t="s">
        <v>206</v>
      </c>
      <c r="C503" s="36" t="s">
        <v>8</v>
      </c>
      <c r="D503" s="37" t="s">
        <v>543</v>
      </c>
      <c r="E503" s="37" t="s">
        <v>1536</v>
      </c>
      <c r="F503" s="232">
        <v>32.031999999999996</v>
      </c>
      <c r="G503" s="232">
        <v>32.031999999999996</v>
      </c>
      <c r="H503" s="36">
        <v>1</v>
      </c>
      <c r="I503" s="37" t="s">
        <v>7</v>
      </c>
      <c r="J503" s="6">
        <v>287004</v>
      </c>
      <c r="K503" s="398" t="s">
        <v>1521</v>
      </c>
    </row>
    <row r="504" spans="1:11" ht="166.5" customHeight="1" x14ac:dyDescent="0.25">
      <c r="A504" s="36">
        <v>15</v>
      </c>
      <c r="B504" s="32" t="s">
        <v>207</v>
      </c>
      <c r="C504" s="36" t="s">
        <v>8</v>
      </c>
      <c r="D504" s="37" t="s">
        <v>543</v>
      </c>
      <c r="E504" s="37" t="s">
        <v>1536</v>
      </c>
      <c r="F504" s="391">
        <v>99.031300000000002</v>
      </c>
      <c r="G504" s="232">
        <v>31.9</v>
      </c>
      <c r="H504" s="36">
        <v>31.9</v>
      </c>
      <c r="I504" s="37" t="s">
        <v>7</v>
      </c>
      <c r="J504" s="6">
        <v>287004</v>
      </c>
      <c r="K504" s="212" t="s">
        <v>733</v>
      </c>
    </row>
    <row r="505" spans="1:11" ht="76.5" x14ac:dyDescent="0.25">
      <c r="A505" s="36">
        <v>16</v>
      </c>
      <c r="B505" s="32" t="s">
        <v>208</v>
      </c>
      <c r="C505" s="36" t="s">
        <v>8</v>
      </c>
      <c r="D505" s="37" t="s">
        <v>543</v>
      </c>
      <c r="E505" s="37" t="s">
        <v>1536</v>
      </c>
      <c r="F505" s="36">
        <v>8.4</v>
      </c>
      <c r="G505" s="232">
        <v>11.8</v>
      </c>
      <c r="H505" s="36">
        <v>13.1</v>
      </c>
      <c r="I505" s="37" t="s">
        <v>7</v>
      </c>
      <c r="J505" s="6">
        <v>287004</v>
      </c>
      <c r="K505" s="202" t="s">
        <v>734</v>
      </c>
    </row>
    <row r="506" spans="1:11" ht="165.75" x14ac:dyDescent="0.25">
      <c r="A506" s="36">
        <v>17</v>
      </c>
      <c r="B506" s="32" t="s">
        <v>209</v>
      </c>
      <c r="C506" s="36" t="s">
        <v>8</v>
      </c>
      <c r="D506" s="37" t="s">
        <v>543</v>
      </c>
      <c r="E506" s="37" t="s">
        <v>1536</v>
      </c>
      <c r="F506" s="36">
        <v>192</v>
      </c>
      <c r="G506" s="232">
        <v>192</v>
      </c>
      <c r="H506" s="36">
        <v>55.9</v>
      </c>
      <c r="I506" s="37" t="s">
        <v>7</v>
      </c>
      <c r="J506" s="6">
        <v>287004</v>
      </c>
      <c r="K506" s="202" t="s">
        <v>747</v>
      </c>
    </row>
    <row r="507" spans="1:11" ht="51" x14ac:dyDescent="0.25">
      <c r="A507" s="36">
        <v>18</v>
      </c>
      <c r="B507" s="32" t="s">
        <v>526</v>
      </c>
      <c r="C507" s="36" t="s">
        <v>8</v>
      </c>
      <c r="D507" s="37" t="s">
        <v>543</v>
      </c>
      <c r="E507" s="37" t="s">
        <v>101</v>
      </c>
      <c r="F507" s="36">
        <v>88.5</v>
      </c>
      <c r="G507" s="5">
        <v>31</v>
      </c>
      <c r="H507" s="194">
        <v>0</v>
      </c>
      <c r="I507" s="37" t="s">
        <v>7</v>
      </c>
      <c r="J507" s="6">
        <v>287002</v>
      </c>
      <c r="K507" s="199" t="s">
        <v>748</v>
      </c>
    </row>
    <row r="508" spans="1:11" ht="26.25" x14ac:dyDescent="0.25">
      <c r="A508" s="36">
        <v>19</v>
      </c>
      <c r="B508" s="32" t="s">
        <v>210</v>
      </c>
      <c r="C508" s="36" t="s">
        <v>8</v>
      </c>
      <c r="D508" s="37" t="s">
        <v>543</v>
      </c>
      <c r="E508" s="37" t="s">
        <v>101</v>
      </c>
      <c r="F508" s="36"/>
      <c r="G508" s="5">
        <v>82.2</v>
      </c>
      <c r="H508" s="194">
        <v>82</v>
      </c>
      <c r="I508" s="37" t="s">
        <v>7</v>
      </c>
      <c r="J508" s="6">
        <v>287002</v>
      </c>
      <c r="K508" s="212" t="s">
        <v>735</v>
      </c>
    </row>
    <row r="509" spans="1:11" x14ac:dyDescent="0.25">
      <c r="A509" s="141" t="s">
        <v>107</v>
      </c>
      <c r="B509" s="141"/>
      <c r="C509" s="141"/>
      <c r="D509" s="141"/>
      <c r="E509" s="141"/>
      <c r="F509" s="141"/>
      <c r="G509" s="141"/>
      <c r="H509" s="141"/>
      <c r="I509" s="141"/>
      <c r="J509" s="142"/>
      <c r="K509" s="51"/>
    </row>
    <row r="510" spans="1:11" x14ac:dyDescent="0.25">
      <c r="A510" s="143" t="s">
        <v>108</v>
      </c>
      <c r="B510" s="143"/>
      <c r="C510" s="143"/>
      <c r="D510" s="143"/>
      <c r="E510" s="143"/>
      <c r="F510" s="143"/>
      <c r="G510" s="143"/>
      <c r="H510" s="143"/>
      <c r="I510" s="143"/>
      <c r="J510" s="144"/>
      <c r="K510" s="51"/>
    </row>
    <row r="511" spans="1:11" ht="38.25" x14ac:dyDescent="0.25">
      <c r="A511" s="35">
        <v>1</v>
      </c>
      <c r="B511" s="399" t="s">
        <v>111</v>
      </c>
      <c r="C511" s="131" t="s">
        <v>119</v>
      </c>
      <c r="D511" s="37" t="s">
        <v>808</v>
      </c>
      <c r="E511" s="35" t="s">
        <v>1529</v>
      </c>
      <c r="F511" s="36">
        <v>27.6</v>
      </c>
      <c r="G511" s="400">
        <v>27.6</v>
      </c>
      <c r="H511" s="35" t="s">
        <v>543</v>
      </c>
      <c r="I511" s="131" t="s">
        <v>543</v>
      </c>
      <c r="J511" s="131" t="s">
        <v>543</v>
      </c>
      <c r="K511" s="197" t="s">
        <v>806</v>
      </c>
    </row>
    <row r="512" spans="1:11" ht="25.5" x14ac:dyDescent="0.25">
      <c r="A512" s="35">
        <v>2</v>
      </c>
      <c r="B512" s="399" t="s">
        <v>112</v>
      </c>
      <c r="C512" s="131" t="s">
        <v>9</v>
      </c>
      <c r="D512" s="37" t="s">
        <v>808</v>
      </c>
      <c r="E512" s="35" t="s">
        <v>1525</v>
      </c>
      <c r="F512" s="36">
        <v>4.8</v>
      </c>
      <c r="G512" s="400">
        <v>4.8</v>
      </c>
      <c r="H512" s="35" t="s">
        <v>543</v>
      </c>
      <c r="I512" s="131" t="s">
        <v>543</v>
      </c>
      <c r="J512" s="131" t="s">
        <v>543</v>
      </c>
      <c r="K512" s="193" t="s">
        <v>895</v>
      </c>
    </row>
    <row r="513" spans="1:11" ht="38.25" x14ac:dyDescent="0.25">
      <c r="A513" s="35">
        <v>3</v>
      </c>
      <c r="B513" s="399" t="s">
        <v>113</v>
      </c>
      <c r="C513" s="131" t="s">
        <v>120</v>
      </c>
      <c r="D513" s="131" t="s">
        <v>808</v>
      </c>
      <c r="E513" s="35" t="s">
        <v>1529</v>
      </c>
      <c r="F513" s="36">
        <v>40.799999999999997</v>
      </c>
      <c r="G513" s="400">
        <v>40.799999999999997</v>
      </c>
      <c r="H513" s="35" t="s">
        <v>543</v>
      </c>
      <c r="I513" s="131" t="s">
        <v>543</v>
      </c>
      <c r="J513" s="131" t="s">
        <v>543</v>
      </c>
      <c r="K513" s="197" t="s">
        <v>894</v>
      </c>
    </row>
    <row r="514" spans="1:11" ht="25.5" customHeight="1" x14ac:dyDescent="0.25">
      <c r="A514" s="35">
        <v>4</v>
      </c>
      <c r="B514" s="399" t="s">
        <v>114</v>
      </c>
      <c r="C514" s="131" t="s">
        <v>9</v>
      </c>
      <c r="D514" s="131" t="s">
        <v>809</v>
      </c>
      <c r="E514" s="35" t="s">
        <v>118</v>
      </c>
      <c r="F514" s="36">
        <v>74.900000000000006</v>
      </c>
      <c r="G514" s="400">
        <v>74.900000000000006</v>
      </c>
      <c r="H514" s="35" t="s">
        <v>543</v>
      </c>
      <c r="I514" s="131" t="s">
        <v>543</v>
      </c>
      <c r="J514" s="131" t="s">
        <v>543</v>
      </c>
      <c r="K514" s="138" t="s">
        <v>764</v>
      </c>
    </row>
    <row r="515" spans="1:11" ht="51" x14ac:dyDescent="0.25">
      <c r="A515" s="35">
        <v>5</v>
      </c>
      <c r="B515" s="193" t="s">
        <v>115</v>
      </c>
      <c r="C515" s="131" t="s">
        <v>121</v>
      </c>
      <c r="D515" s="131" t="s">
        <v>808</v>
      </c>
      <c r="E515" s="35" t="s">
        <v>1525</v>
      </c>
      <c r="F515" s="36">
        <v>27.41</v>
      </c>
      <c r="G515" s="400">
        <v>27.41</v>
      </c>
      <c r="H515" s="35" t="s">
        <v>543</v>
      </c>
      <c r="I515" s="131" t="s">
        <v>543</v>
      </c>
      <c r="J515" s="131" t="s">
        <v>543</v>
      </c>
      <c r="K515" s="193" t="s">
        <v>896</v>
      </c>
    </row>
    <row r="516" spans="1:11" ht="29.25" customHeight="1" x14ac:dyDescent="0.25">
      <c r="A516" s="35">
        <v>6</v>
      </c>
      <c r="B516" s="399" t="s">
        <v>116</v>
      </c>
      <c r="C516" s="131" t="s">
        <v>9</v>
      </c>
      <c r="D516" s="131" t="s">
        <v>808</v>
      </c>
      <c r="E516" s="35" t="s">
        <v>1529</v>
      </c>
      <c r="F516" s="36">
        <v>57.4</v>
      </c>
      <c r="G516" s="400">
        <v>57.4</v>
      </c>
      <c r="H516" s="35">
        <v>62.4</v>
      </c>
      <c r="I516" s="131" t="s">
        <v>543</v>
      </c>
      <c r="J516" s="131" t="s">
        <v>543</v>
      </c>
      <c r="K516" s="401" t="s">
        <v>807</v>
      </c>
    </row>
    <row r="517" spans="1:11" ht="25.5" x14ac:dyDescent="0.25">
      <c r="A517" s="35">
        <v>7</v>
      </c>
      <c r="B517" s="193" t="s">
        <v>122</v>
      </c>
      <c r="C517" s="35" t="s">
        <v>9</v>
      </c>
      <c r="D517" s="131" t="s">
        <v>809</v>
      </c>
      <c r="E517" s="35" t="s">
        <v>1525</v>
      </c>
      <c r="F517" s="36">
        <v>45</v>
      </c>
      <c r="G517" s="400">
        <v>45</v>
      </c>
      <c r="H517" s="35">
        <v>55.7</v>
      </c>
      <c r="I517" s="35" t="s">
        <v>543</v>
      </c>
      <c r="J517" s="35" t="s">
        <v>543</v>
      </c>
      <c r="K517" s="193" t="s">
        <v>736</v>
      </c>
    </row>
    <row r="518" spans="1:11" ht="38.25" x14ac:dyDescent="0.25">
      <c r="A518" s="35">
        <v>8</v>
      </c>
      <c r="B518" s="193" t="s">
        <v>123</v>
      </c>
      <c r="C518" s="35" t="s">
        <v>9</v>
      </c>
      <c r="D518" s="131" t="s">
        <v>809</v>
      </c>
      <c r="E518" s="35" t="s">
        <v>1525</v>
      </c>
      <c r="F518" s="36">
        <v>60</v>
      </c>
      <c r="G518" s="400">
        <v>60</v>
      </c>
      <c r="H518" s="35">
        <v>70.2</v>
      </c>
      <c r="I518" s="35" t="s">
        <v>543</v>
      </c>
      <c r="J518" s="35" t="s">
        <v>543</v>
      </c>
      <c r="K518" s="193" t="s">
        <v>737</v>
      </c>
    </row>
    <row r="519" spans="1:11" ht="38.25" x14ac:dyDescent="0.25">
      <c r="A519" s="35">
        <v>9</v>
      </c>
      <c r="B519" s="193" t="s">
        <v>124</v>
      </c>
      <c r="C519" s="35" t="s">
        <v>9</v>
      </c>
      <c r="D519" s="131" t="s">
        <v>809</v>
      </c>
      <c r="E519" s="35" t="s">
        <v>1525</v>
      </c>
      <c r="F519" s="36">
        <v>62</v>
      </c>
      <c r="G519" s="400">
        <v>62</v>
      </c>
      <c r="H519" s="35">
        <v>64.2</v>
      </c>
      <c r="I519" s="35" t="s">
        <v>543</v>
      </c>
      <c r="J519" s="35" t="s">
        <v>543</v>
      </c>
      <c r="K519" s="193" t="s">
        <v>738</v>
      </c>
    </row>
    <row r="520" spans="1:11" ht="25.5" x14ac:dyDescent="0.25">
      <c r="A520" s="35">
        <v>10</v>
      </c>
      <c r="B520" s="193" t="s">
        <v>125</v>
      </c>
      <c r="C520" s="35" t="s">
        <v>9</v>
      </c>
      <c r="D520" s="131" t="s">
        <v>809</v>
      </c>
      <c r="E520" s="35" t="s">
        <v>1525</v>
      </c>
      <c r="F520" s="36">
        <v>65</v>
      </c>
      <c r="G520" s="400">
        <v>80</v>
      </c>
      <c r="H520" s="35">
        <v>98.3</v>
      </c>
      <c r="I520" s="35" t="s">
        <v>543</v>
      </c>
      <c r="J520" s="35" t="s">
        <v>543</v>
      </c>
      <c r="K520" s="193" t="s">
        <v>739</v>
      </c>
    </row>
    <row r="521" spans="1:11" ht="36" customHeight="1" x14ac:dyDescent="0.25">
      <c r="A521" s="35">
        <v>11</v>
      </c>
      <c r="B521" s="193" t="s">
        <v>126</v>
      </c>
      <c r="C521" s="35" t="s">
        <v>51</v>
      </c>
      <c r="D521" s="131" t="s">
        <v>809</v>
      </c>
      <c r="E521" s="35" t="s">
        <v>1525</v>
      </c>
      <c r="F521" s="36">
        <v>266</v>
      </c>
      <c r="G521" s="402">
        <v>120</v>
      </c>
      <c r="H521" s="35">
        <v>135</v>
      </c>
      <c r="I521" s="35" t="s">
        <v>543</v>
      </c>
      <c r="J521" s="35" t="s">
        <v>543</v>
      </c>
      <c r="K521" s="193" t="s">
        <v>740</v>
      </c>
    </row>
    <row r="522" spans="1:11" ht="33.75" customHeight="1" x14ac:dyDescent="0.25">
      <c r="A522" s="35">
        <v>12</v>
      </c>
      <c r="B522" s="193" t="s">
        <v>531</v>
      </c>
      <c r="C522" s="35" t="s">
        <v>51</v>
      </c>
      <c r="D522" s="131" t="s">
        <v>809</v>
      </c>
      <c r="E522" s="35" t="s">
        <v>1525</v>
      </c>
      <c r="F522" s="36">
        <v>5234</v>
      </c>
      <c r="G522" s="402">
        <v>5234</v>
      </c>
      <c r="H522" s="35">
        <v>13962</v>
      </c>
      <c r="I522" s="403" t="s">
        <v>543</v>
      </c>
      <c r="J522" s="403" t="s">
        <v>543</v>
      </c>
      <c r="K522" s="193" t="s">
        <v>897</v>
      </c>
    </row>
    <row r="523" spans="1:11" s="408" customFormat="1" ht="24.75" customHeight="1" x14ac:dyDescent="0.25">
      <c r="A523" s="404">
        <v>13</v>
      </c>
      <c r="B523" s="193" t="s">
        <v>128</v>
      </c>
      <c r="C523" s="404" t="s">
        <v>58</v>
      </c>
      <c r="D523" s="155" t="s">
        <v>809</v>
      </c>
      <c r="E523" s="404" t="s">
        <v>1537</v>
      </c>
      <c r="F523" s="405"/>
      <c r="G523" s="406"/>
      <c r="H523" s="407"/>
      <c r="I523" s="155" t="s">
        <v>543</v>
      </c>
      <c r="J523" s="155" t="s">
        <v>543</v>
      </c>
      <c r="K523" s="212"/>
    </row>
    <row r="524" spans="1:11" s="408" customFormat="1" ht="26.25" x14ac:dyDescent="0.25">
      <c r="A524" s="409"/>
      <c r="B524" s="399" t="s">
        <v>129</v>
      </c>
      <c r="C524" s="409"/>
      <c r="D524" s="158"/>
      <c r="E524" s="409"/>
      <c r="F524" s="36">
        <v>2</v>
      </c>
      <c r="G524" s="402">
        <v>1</v>
      </c>
      <c r="H524" s="35">
        <v>1</v>
      </c>
      <c r="I524" s="158"/>
      <c r="J524" s="409"/>
      <c r="K524" s="212" t="s">
        <v>762</v>
      </c>
    </row>
    <row r="525" spans="1:11" s="408" customFormat="1" ht="165" customHeight="1" x14ac:dyDescent="0.25">
      <c r="A525" s="410"/>
      <c r="B525" s="399" t="s">
        <v>130</v>
      </c>
      <c r="C525" s="410"/>
      <c r="D525" s="156"/>
      <c r="E525" s="410"/>
      <c r="F525" s="36">
        <v>15</v>
      </c>
      <c r="G525" s="402">
        <v>15</v>
      </c>
      <c r="H525" s="35">
        <v>15</v>
      </c>
      <c r="I525" s="156"/>
      <c r="J525" s="410"/>
      <c r="K525" s="199" t="s">
        <v>761</v>
      </c>
    </row>
    <row r="526" spans="1:11" ht="77.25" x14ac:dyDescent="0.25">
      <c r="A526" s="35">
        <v>14</v>
      </c>
      <c r="B526" s="193" t="s">
        <v>131</v>
      </c>
      <c r="C526" s="131" t="s">
        <v>9</v>
      </c>
      <c r="D526" s="131" t="s">
        <v>809</v>
      </c>
      <c r="E526" s="35" t="s">
        <v>1537</v>
      </c>
      <c r="F526" s="36">
        <v>31</v>
      </c>
      <c r="G526" s="402">
        <v>31</v>
      </c>
      <c r="H526" s="35" t="s">
        <v>543</v>
      </c>
      <c r="I526" s="131" t="s">
        <v>543</v>
      </c>
      <c r="J526" s="131" t="s">
        <v>543</v>
      </c>
      <c r="K526" s="212" t="s">
        <v>1476</v>
      </c>
    </row>
    <row r="527" spans="1:11" ht="48.75" customHeight="1" x14ac:dyDescent="0.25">
      <c r="A527" s="35">
        <v>15</v>
      </c>
      <c r="B527" s="193" t="s">
        <v>132</v>
      </c>
      <c r="C527" s="131" t="s">
        <v>51</v>
      </c>
      <c r="D527" s="131" t="s">
        <v>809</v>
      </c>
      <c r="E527" s="35" t="s">
        <v>1537</v>
      </c>
      <c r="F527" s="36">
        <v>1</v>
      </c>
      <c r="G527" s="402">
        <v>1</v>
      </c>
      <c r="H527" s="35">
        <v>1</v>
      </c>
      <c r="I527" s="131" t="s">
        <v>543</v>
      </c>
      <c r="J527" s="131" t="s">
        <v>543</v>
      </c>
      <c r="K527" s="212" t="s">
        <v>784</v>
      </c>
    </row>
    <row r="528" spans="1:11" ht="46.5" customHeight="1" x14ac:dyDescent="0.25">
      <c r="A528" s="404">
        <v>16</v>
      </c>
      <c r="B528" s="205" t="s">
        <v>133</v>
      </c>
      <c r="C528" s="131" t="s">
        <v>9</v>
      </c>
      <c r="D528" s="155" t="s">
        <v>809</v>
      </c>
      <c r="E528" s="404" t="s">
        <v>1538</v>
      </c>
      <c r="F528" s="36">
        <v>62</v>
      </c>
      <c r="G528" s="400">
        <v>62</v>
      </c>
      <c r="H528" s="35">
        <v>64.8</v>
      </c>
      <c r="I528" s="155" t="s">
        <v>543</v>
      </c>
      <c r="J528" s="155" t="s">
        <v>543</v>
      </c>
      <c r="K528" s="411" t="s">
        <v>720</v>
      </c>
    </row>
    <row r="529" spans="1:11" ht="46.5" customHeight="1" x14ac:dyDescent="0.25">
      <c r="A529" s="410"/>
      <c r="B529" s="207"/>
      <c r="C529" s="131" t="s">
        <v>127</v>
      </c>
      <c r="D529" s="156"/>
      <c r="E529" s="410"/>
      <c r="F529" s="36">
        <v>530484</v>
      </c>
      <c r="G529" s="400">
        <v>530484</v>
      </c>
      <c r="H529" s="35">
        <v>537553</v>
      </c>
      <c r="I529" s="410"/>
      <c r="J529" s="410"/>
      <c r="K529" s="388"/>
    </row>
    <row r="530" spans="1:11" ht="82.5" customHeight="1" x14ac:dyDescent="0.25">
      <c r="A530" s="35">
        <v>17</v>
      </c>
      <c r="B530" s="193" t="s">
        <v>134</v>
      </c>
      <c r="C530" s="131" t="s">
        <v>51</v>
      </c>
      <c r="D530" s="131" t="s">
        <v>809</v>
      </c>
      <c r="E530" s="35" t="s">
        <v>1538</v>
      </c>
      <c r="F530" s="36">
        <v>25</v>
      </c>
      <c r="G530" s="400">
        <v>25</v>
      </c>
      <c r="H530" s="35">
        <v>27</v>
      </c>
      <c r="I530" s="131" t="s">
        <v>543</v>
      </c>
      <c r="J530" s="131" t="s">
        <v>543</v>
      </c>
      <c r="K530" s="412" t="s">
        <v>723</v>
      </c>
    </row>
    <row r="531" spans="1:11" ht="78.75" customHeight="1" x14ac:dyDescent="0.25">
      <c r="A531" s="35">
        <v>18</v>
      </c>
      <c r="B531" s="193" t="s">
        <v>135</v>
      </c>
      <c r="C531" s="35" t="s">
        <v>141</v>
      </c>
      <c r="D531" s="131" t="s">
        <v>809</v>
      </c>
      <c r="E531" s="35" t="s">
        <v>1538</v>
      </c>
      <c r="F531" s="36">
        <v>4879</v>
      </c>
      <c r="G531" s="400">
        <v>4879</v>
      </c>
      <c r="H531" s="35">
        <v>4913</v>
      </c>
      <c r="I531" s="131" t="s">
        <v>543</v>
      </c>
      <c r="J531" s="131" t="s">
        <v>543</v>
      </c>
      <c r="K531" s="202" t="s">
        <v>1477</v>
      </c>
    </row>
    <row r="532" spans="1:11" ht="104.25" customHeight="1" x14ac:dyDescent="0.25">
      <c r="A532" s="35">
        <v>19</v>
      </c>
      <c r="B532" s="193" t="s">
        <v>136</v>
      </c>
      <c r="C532" s="35" t="s">
        <v>127</v>
      </c>
      <c r="D532" s="131" t="s">
        <v>809</v>
      </c>
      <c r="E532" s="35" t="s">
        <v>1538</v>
      </c>
      <c r="F532" s="36">
        <v>32524</v>
      </c>
      <c r="G532" s="400">
        <v>32524</v>
      </c>
      <c r="H532" s="35">
        <v>32691</v>
      </c>
      <c r="I532" s="131" t="s">
        <v>543</v>
      </c>
      <c r="J532" s="131" t="s">
        <v>543</v>
      </c>
      <c r="K532" s="202" t="s">
        <v>927</v>
      </c>
    </row>
    <row r="533" spans="1:11" ht="68.25" customHeight="1" x14ac:dyDescent="0.25">
      <c r="A533" s="35">
        <v>20</v>
      </c>
      <c r="B533" s="193" t="s">
        <v>137</v>
      </c>
      <c r="C533" s="35" t="s">
        <v>127</v>
      </c>
      <c r="D533" s="131" t="s">
        <v>809</v>
      </c>
      <c r="E533" s="35" t="s">
        <v>1538</v>
      </c>
      <c r="F533" s="36">
        <v>60982</v>
      </c>
      <c r="G533" s="400">
        <v>60982</v>
      </c>
      <c r="H533" s="35" t="s">
        <v>543</v>
      </c>
      <c r="I533" s="131" t="s">
        <v>543</v>
      </c>
      <c r="J533" s="131" t="s">
        <v>543</v>
      </c>
      <c r="K533" s="202" t="s">
        <v>1478</v>
      </c>
    </row>
    <row r="534" spans="1:11" ht="137.25" customHeight="1" x14ac:dyDescent="0.25">
      <c r="A534" s="35">
        <v>21</v>
      </c>
      <c r="B534" s="193" t="s">
        <v>138</v>
      </c>
      <c r="C534" s="35" t="s">
        <v>127</v>
      </c>
      <c r="D534" s="131" t="s">
        <v>809</v>
      </c>
      <c r="E534" s="35" t="s">
        <v>1538</v>
      </c>
      <c r="F534" s="36">
        <v>63015</v>
      </c>
      <c r="G534" s="400">
        <v>63015</v>
      </c>
      <c r="H534" s="35">
        <v>75422</v>
      </c>
      <c r="I534" s="131" t="s">
        <v>543</v>
      </c>
      <c r="J534" s="131" t="s">
        <v>543</v>
      </c>
      <c r="K534" s="202" t="s">
        <v>724</v>
      </c>
    </row>
    <row r="535" spans="1:11" ht="167.25" customHeight="1" x14ac:dyDescent="0.25">
      <c r="A535" s="35">
        <v>22</v>
      </c>
      <c r="B535" s="193" t="s">
        <v>139</v>
      </c>
      <c r="C535" s="35" t="s">
        <v>51</v>
      </c>
      <c r="D535" s="131" t="s">
        <v>809</v>
      </c>
      <c r="E535" s="35" t="s">
        <v>615</v>
      </c>
      <c r="F535" s="36">
        <v>47515</v>
      </c>
      <c r="G535" s="400">
        <v>32524</v>
      </c>
      <c r="H535" s="35">
        <v>43058</v>
      </c>
      <c r="I535" s="131" t="s">
        <v>543</v>
      </c>
      <c r="J535" s="131" t="s">
        <v>543</v>
      </c>
      <c r="K535" s="32" t="s">
        <v>898</v>
      </c>
    </row>
    <row r="536" spans="1:11" ht="51" customHeight="1" x14ac:dyDescent="0.25">
      <c r="A536" s="35">
        <v>23</v>
      </c>
      <c r="B536" s="193" t="s">
        <v>142</v>
      </c>
      <c r="C536" s="35" t="s">
        <v>127</v>
      </c>
      <c r="D536" s="131" t="s">
        <v>809</v>
      </c>
      <c r="E536" s="35" t="s">
        <v>1525</v>
      </c>
      <c r="F536" s="36">
        <v>740</v>
      </c>
      <c r="G536" s="402">
        <v>352</v>
      </c>
      <c r="H536" s="35">
        <v>353</v>
      </c>
      <c r="I536" s="35" t="s">
        <v>543</v>
      </c>
      <c r="J536" s="35" t="s">
        <v>543</v>
      </c>
      <c r="K536" s="32" t="s">
        <v>1479</v>
      </c>
    </row>
    <row r="537" spans="1:11" ht="63.75" x14ac:dyDescent="0.25">
      <c r="A537" s="35">
        <v>24</v>
      </c>
      <c r="B537" s="193" t="s">
        <v>145</v>
      </c>
      <c r="C537" s="35" t="s">
        <v>127</v>
      </c>
      <c r="D537" s="131" t="s">
        <v>809</v>
      </c>
      <c r="E537" s="35" t="s">
        <v>1525</v>
      </c>
      <c r="F537" s="36">
        <v>569</v>
      </c>
      <c r="G537" s="402">
        <v>848</v>
      </c>
      <c r="H537" s="35">
        <v>858</v>
      </c>
      <c r="I537" s="35" t="s">
        <v>543</v>
      </c>
      <c r="J537" s="35" t="s">
        <v>543</v>
      </c>
      <c r="K537" s="32" t="s">
        <v>1480</v>
      </c>
    </row>
    <row r="538" spans="1:11" ht="72.75" customHeight="1" x14ac:dyDescent="0.25">
      <c r="A538" s="35">
        <v>25</v>
      </c>
      <c r="B538" s="193" t="s">
        <v>146</v>
      </c>
      <c r="C538" s="35" t="s">
        <v>9</v>
      </c>
      <c r="D538" s="131" t="s">
        <v>809</v>
      </c>
      <c r="E538" s="131" t="s">
        <v>1539</v>
      </c>
      <c r="F538" s="36">
        <v>60</v>
      </c>
      <c r="G538" s="400">
        <v>64.900000000000006</v>
      </c>
      <c r="H538" s="35">
        <v>54.8</v>
      </c>
      <c r="I538" s="131" t="s">
        <v>543</v>
      </c>
      <c r="J538" s="131" t="s">
        <v>543</v>
      </c>
      <c r="K538" s="199" t="s">
        <v>753</v>
      </c>
    </row>
    <row r="539" spans="1:11" ht="54" customHeight="1" x14ac:dyDescent="0.25">
      <c r="A539" s="35">
        <v>26</v>
      </c>
      <c r="B539" s="193" t="s">
        <v>143</v>
      </c>
      <c r="C539" s="35" t="s">
        <v>51</v>
      </c>
      <c r="D539" s="131" t="s">
        <v>809</v>
      </c>
      <c r="E539" s="131" t="s">
        <v>118</v>
      </c>
      <c r="F539" s="36">
        <v>53</v>
      </c>
      <c r="G539" s="400">
        <v>53</v>
      </c>
      <c r="H539" s="35">
        <v>53</v>
      </c>
      <c r="I539" s="131" t="s">
        <v>543</v>
      </c>
      <c r="J539" s="131" t="s">
        <v>543</v>
      </c>
      <c r="K539" s="32" t="s">
        <v>741</v>
      </c>
    </row>
    <row r="540" spans="1:11" ht="110.25" customHeight="1" x14ac:dyDescent="0.25">
      <c r="A540" s="35">
        <v>27</v>
      </c>
      <c r="B540" s="193" t="s">
        <v>147</v>
      </c>
      <c r="C540" s="131" t="s">
        <v>148</v>
      </c>
      <c r="D540" s="131" t="s">
        <v>809</v>
      </c>
      <c r="E540" s="131" t="s">
        <v>118</v>
      </c>
      <c r="F540" s="36">
        <v>211</v>
      </c>
      <c r="G540" s="400">
        <v>211</v>
      </c>
      <c r="H540" s="35">
        <v>205</v>
      </c>
      <c r="I540" s="131" t="s">
        <v>543</v>
      </c>
      <c r="J540" s="131" t="s">
        <v>543</v>
      </c>
      <c r="K540" s="2" t="s">
        <v>754</v>
      </c>
    </row>
    <row r="541" spans="1:11" ht="57" customHeight="1" x14ac:dyDescent="0.25">
      <c r="A541" s="35">
        <v>28</v>
      </c>
      <c r="B541" s="193" t="s">
        <v>144</v>
      </c>
      <c r="C541" s="35" t="s">
        <v>9</v>
      </c>
      <c r="D541" s="131" t="s">
        <v>809</v>
      </c>
      <c r="E541" s="35" t="s">
        <v>1519</v>
      </c>
      <c r="F541" s="36">
        <v>85</v>
      </c>
      <c r="G541" s="400">
        <v>85</v>
      </c>
      <c r="H541" s="35">
        <v>87</v>
      </c>
      <c r="I541" s="131" t="s">
        <v>543</v>
      </c>
      <c r="J541" s="131" t="s">
        <v>543</v>
      </c>
      <c r="K541" s="193" t="s">
        <v>697</v>
      </c>
    </row>
    <row r="542" spans="1:11" ht="38.25" x14ac:dyDescent="0.25">
      <c r="A542" s="35">
        <v>29</v>
      </c>
      <c r="B542" s="413" t="s">
        <v>529</v>
      </c>
      <c r="C542" s="35" t="s">
        <v>51</v>
      </c>
      <c r="D542" s="131" t="s">
        <v>809</v>
      </c>
      <c r="E542" s="35" t="s">
        <v>1519</v>
      </c>
      <c r="F542" s="36"/>
      <c r="G542" s="400"/>
      <c r="H542" s="35">
        <v>1</v>
      </c>
      <c r="I542" s="131" t="s">
        <v>543</v>
      </c>
      <c r="J542" s="131" t="s">
        <v>543</v>
      </c>
      <c r="K542" s="193" t="s">
        <v>1481</v>
      </c>
    </row>
    <row r="543" spans="1:11" x14ac:dyDescent="0.25">
      <c r="A543" s="35">
        <v>30</v>
      </c>
      <c r="B543" s="413" t="s">
        <v>530</v>
      </c>
      <c r="C543" s="35" t="s">
        <v>51</v>
      </c>
      <c r="D543" s="131"/>
      <c r="E543" s="35" t="s">
        <v>1519</v>
      </c>
      <c r="F543" s="36"/>
      <c r="G543" s="400"/>
      <c r="H543" s="35"/>
      <c r="I543" s="131" t="s">
        <v>543</v>
      </c>
      <c r="J543" s="131" t="s">
        <v>543</v>
      </c>
      <c r="K543" s="51"/>
    </row>
    <row r="544" spans="1:11" s="414" customFormat="1" ht="67.5" customHeight="1" x14ac:dyDescent="0.25">
      <c r="A544" s="35">
        <v>31</v>
      </c>
      <c r="B544" s="399" t="s">
        <v>149</v>
      </c>
      <c r="C544" s="35" t="s">
        <v>9</v>
      </c>
      <c r="D544" s="131" t="s">
        <v>809</v>
      </c>
      <c r="E544" s="35" t="s">
        <v>1520</v>
      </c>
      <c r="F544" s="35">
        <v>85</v>
      </c>
      <c r="G544" s="35">
        <v>100</v>
      </c>
      <c r="H544" s="35">
        <v>100</v>
      </c>
      <c r="I544" s="131" t="s">
        <v>543</v>
      </c>
      <c r="J544" s="35" t="s">
        <v>543</v>
      </c>
      <c r="K544" s="193" t="s">
        <v>701</v>
      </c>
    </row>
    <row r="545" spans="1:11" ht="59.25" customHeight="1" x14ac:dyDescent="0.25">
      <c r="A545" s="35">
        <v>32</v>
      </c>
      <c r="B545" s="193" t="s">
        <v>152</v>
      </c>
      <c r="C545" s="35" t="s">
        <v>9</v>
      </c>
      <c r="D545" s="131" t="s">
        <v>809</v>
      </c>
      <c r="E545" s="35" t="s">
        <v>1540</v>
      </c>
      <c r="F545" s="36">
        <v>65</v>
      </c>
      <c r="G545" s="400">
        <v>65</v>
      </c>
      <c r="H545" s="35">
        <v>68</v>
      </c>
      <c r="I545" s="131" t="s">
        <v>543</v>
      </c>
      <c r="J545" s="131" t="s">
        <v>543</v>
      </c>
      <c r="K545" s="212" t="s">
        <v>789</v>
      </c>
    </row>
    <row r="546" spans="1:11" ht="75.75" customHeight="1" x14ac:dyDescent="0.25">
      <c r="A546" s="35">
        <v>33</v>
      </c>
      <c r="B546" s="193" t="s">
        <v>150</v>
      </c>
      <c r="C546" s="35" t="s">
        <v>51</v>
      </c>
      <c r="D546" s="131" t="s">
        <v>809</v>
      </c>
      <c r="E546" s="35" t="s">
        <v>140</v>
      </c>
      <c r="F546" s="36">
        <v>135</v>
      </c>
      <c r="G546" s="402">
        <v>135</v>
      </c>
      <c r="H546" s="35">
        <v>147</v>
      </c>
      <c r="I546" s="131" t="s">
        <v>543</v>
      </c>
      <c r="J546" s="131" t="s">
        <v>543</v>
      </c>
      <c r="K546" s="193" t="s">
        <v>1482</v>
      </c>
    </row>
    <row r="547" spans="1:11" ht="101.25" customHeight="1" x14ac:dyDescent="0.25">
      <c r="A547" s="35">
        <v>34</v>
      </c>
      <c r="B547" s="399" t="s">
        <v>44</v>
      </c>
      <c r="C547" s="35" t="s">
        <v>9</v>
      </c>
      <c r="D547" s="131" t="s">
        <v>809</v>
      </c>
      <c r="E547" s="35" t="s">
        <v>1523</v>
      </c>
      <c r="F547" s="36">
        <v>85</v>
      </c>
      <c r="G547" s="400">
        <v>85</v>
      </c>
      <c r="H547" s="37" t="s">
        <v>543</v>
      </c>
      <c r="I547" s="131" t="s">
        <v>543</v>
      </c>
      <c r="J547" s="131" t="s">
        <v>543</v>
      </c>
      <c r="K547" s="32" t="s">
        <v>1483</v>
      </c>
    </row>
    <row r="548" spans="1:11" ht="198.75" customHeight="1" x14ac:dyDescent="0.25">
      <c r="A548" s="35">
        <v>35</v>
      </c>
      <c r="B548" s="399" t="s">
        <v>151</v>
      </c>
      <c r="C548" s="35" t="s">
        <v>9</v>
      </c>
      <c r="D548" s="131" t="s">
        <v>809</v>
      </c>
      <c r="E548" s="35" t="s">
        <v>140</v>
      </c>
      <c r="F548" s="36">
        <v>90</v>
      </c>
      <c r="G548" s="400">
        <v>90</v>
      </c>
      <c r="H548" s="35" t="s">
        <v>543</v>
      </c>
      <c r="I548" s="131" t="s">
        <v>543</v>
      </c>
      <c r="J548" s="131" t="s">
        <v>543</v>
      </c>
      <c r="K548" s="193" t="s">
        <v>899</v>
      </c>
    </row>
    <row r="549" spans="1:11" ht="122.25" customHeight="1" x14ac:dyDescent="0.25">
      <c r="A549" s="35">
        <v>36</v>
      </c>
      <c r="B549" s="193" t="s">
        <v>153</v>
      </c>
      <c r="C549" s="35" t="s">
        <v>9</v>
      </c>
      <c r="D549" s="131" t="s">
        <v>809</v>
      </c>
      <c r="E549" s="35" t="s">
        <v>1524</v>
      </c>
      <c r="F549" s="36">
        <v>42</v>
      </c>
      <c r="G549" s="400">
        <v>42</v>
      </c>
      <c r="H549" s="35">
        <v>43.5</v>
      </c>
      <c r="I549" s="131" t="s">
        <v>543</v>
      </c>
      <c r="J549" s="131" t="s">
        <v>543</v>
      </c>
      <c r="K549" s="193" t="s">
        <v>719</v>
      </c>
    </row>
    <row r="550" spans="1:11" ht="93" customHeight="1" x14ac:dyDescent="0.25">
      <c r="A550" s="35">
        <v>37</v>
      </c>
      <c r="B550" s="193" t="s">
        <v>155</v>
      </c>
      <c r="C550" s="35" t="s">
        <v>9</v>
      </c>
      <c r="D550" s="131" t="s">
        <v>809</v>
      </c>
      <c r="E550" s="35" t="s">
        <v>1524</v>
      </c>
      <c r="F550" s="36">
        <v>51.08</v>
      </c>
      <c r="G550" s="400">
        <v>51.2</v>
      </c>
      <c r="H550" s="35">
        <v>52.37</v>
      </c>
      <c r="I550" s="131" t="s">
        <v>543</v>
      </c>
      <c r="J550" s="131" t="s">
        <v>543</v>
      </c>
      <c r="K550" s="197" t="s">
        <v>721</v>
      </c>
    </row>
    <row r="551" spans="1:11" ht="81" customHeight="1" x14ac:dyDescent="0.25">
      <c r="A551" s="35">
        <v>38</v>
      </c>
      <c r="B551" s="193" t="s">
        <v>154</v>
      </c>
      <c r="C551" s="35" t="s">
        <v>9</v>
      </c>
      <c r="D551" s="131" t="s">
        <v>809</v>
      </c>
      <c r="E551" s="35" t="s">
        <v>1524</v>
      </c>
      <c r="F551" s="36">
        <v>34.6</v>
      </c>
      <c r="G551" s="400">
        <v>34.6</v>
      </c>
      <c r="H551" s="400">
        <v>35</v>
      </c>
      <c r="I551" s="131" t="s">
        <v>543</v>
      </c>
      <c r="J551" s="131" t="s">
        <v>543</v>
      </c>
      <c r="K551" s="197" t="s">
        <v>722</v>
      </c>
    </row>
    <row r="552" spans="1:11" x14ac:dyDescent="0.25">
      <c r="A552" s="35"/>
      <c r="B552" s="145" t="s">
        <v>194</v>
      </c>
      <c r="C552" s="145"/>
      <c r="D552" s="145"/>
      <c r="E552" s="145"/>
      <c r="F552" s="145"/>
      <c r="G552" s="145"/>
      <c r="H552" s="145"/>
      <c r="I552" s="145"/>
      <c r="J552" s="146"/>
      <c r="K552" s="51"/>
    </row>
    <row r="553" spans="1:11" ht="45.75" customHeight="1" x14ac:dyDescent="0.25">
      <c r="A553" s="35">
        <v>1</v>
      </c>
      <c r="B553" s="193" t="s">
        <v>263</v>
      </c>
      <c r="C553" s="131" t="s">
        <v>802</v>
      </c>
      <c r="D553" s="131" t="s">
        <v>543</v>
      </c>
      <c r="E553" s="131" t="s">
        <v>1529</v>
      </c>
      <c r="F553" s="198"/>
      <c r="G553" s="415"/>
      <c r="H553" s="199"/>
      <c r="I553" s="199"/>
      <c r="J553" s="199"/>
      <c r="K553" s="197" t="s">
        <v>1427</v>
      </c>
    </row>
    <row r="554" spans="1:11" ht="25.5" x14ac:dyDescent="0.25">
      <c r="A554" s="35">
        <v>2</v>
      </c>
      <c r="B554" s="193" t="s">
        <v>264</v>
      </c>
      <c r="C554" s="131" t="s">
        <v>265</v>
      </c>
      <c r="D554" s="131" t="s">
        <v>543</v>
      </c>
      <c r="E554" s="131" t="s">
        <v>117</v>
      </c>
      <c r="F554" s="416">
        <v>16000</v>
      </c>
      <c r="G554" s="195">
        <v>16000</v>
      </c>
      <c r="H554" s="195">
        <v>16000</v>
      </c>
      <c r="I554" s="131"/>
      <c r="J554" s="274"/>
      <c r="K554" s="193" t="s">
        <v>1484</v>
      </c>
    </row>
    <row r="555" spans="1:11" ht="44.25" customHeight="1" x14ac:dyDescent="0.25">
      <c r="A555" s="35">
        <v>3</v>
      </c>
      <c r="B555" s="193" t="s">
        <v>266</v>
      </c>
      <c r="C555" s="131" t="s">
        <v>802</v>
      </c>
      <c r="D555" s="131" t="s">
        <v>543</v>
      </c>
      <c r="E555" s="131" t="s">
        <v>1529</v>
      </c>
      <c r="F555" s="417"/>
      <c r="G555" s="417"/>
      <c r="H555" s="417"/>
      <c r="I555" s="418"/>
      <c r="J555" s="418"/>
      <c r="K555" s="197" t="s">
        <v>805</v>
      </c>
    </row>
    <row r="556" spans="1:11" ht="45.75" customHeight="1" x14ac:dyDescent="0.25">
      <c r="A556" s="35">
        <v>4</v>
      </c>
      <c r="B556" s="193" t="s">
        <v>213</v>
      </c>
      <c r="C556" s="35" t="s">
        <v>543</v>
      </c>
      <c r="D556" s="131" t="s">
        <v>543</v>
      </c>
      <c r="E556" s="132" t="s">
        <v>1525</v>
      </c>
      <c r="F556" s="419" t="s">
        <v>698</v>
      </c>
      <c r="G556" s="420"/>
      <c r="H556" s="421"/>
      <c r="I556" s="35" t="s">
        <v>543</v>
      </c>
      <c r="J556" s="274" t="s">
        <v>543</v>
      </c>
      <c r="K556" s="193" t="s">
        <v>900</v>
      </c>
    </row>
    <row r="557" spans="1:11" ht="51" x14ac:dyDescent="0.25">
      <c r="A557" s="35">
        <v>5</v>
      </c>
      <c r="B557" s="193" t="s">
        <v>214</v>
      </c>
      <c r="C557" s="35" t="s">
        <v>8</v>
      </c>
      <c r="D557" s="131" t="s">
        <v>543</v>
      </c>
      <c r="E557" s="132" t="s">
        <v>1525</v>
      </c>
      <c r="F557" s="265">
        <v>246.23599999999999</v>
      </c>
      <c r="G557" s="400">
        <v>180.01</v>
      </c>
      <c r="H557" s="422">
        <v>149.05699999999999</v>
      </c>
      <c r="I557" s="35" t="s">
        <v>7</v>
      </c>
      <c r="J557" s="274" t="s">
        <v>221</v>
      </c>
      <c r="K557" s="193" t="s">
        <v>1485</v>
      </c>
    </row>
    <row r="558" spans="1:11" ht="48.75" customHeight="1" x14ac:dyDescent="0.25">
      <c r="A558" s="423">
        <v>6</v>
      </c>
      <c r="B558" s="424" t="s">
        <v>215</v>
      </c>
      <c r="C558" s="423" t="s">
        <v>8</v>
      </c>
      <c r="D558" s="133" t="s">
        <v>543</v>
      </c>
      <c r="E558" s="132" t="s">
        <v>1525</v>
      </c>
      <c r="F558" s="265">
        <v>57.618000000000002</v>
      </c>
      <c r="G558" s="400">
        <v>277.30849999999998</v>
      </c>
      <c r="H558" s="422">
        <v>273.57799999999997</v>
      </c>
      <c r="I558" s="35" t="s">
        <v>7</v>
      </c>
      <c r="J558" s="274" t="s">
        <v>221</v>
      </c>
      <c r="K558" s="193" t="s">
        <v>1251</v>
      </c>
    </row>
    <row r="559" spans="1:11" ht="15" customHeight="1" x14ac:dyDescent="0.25">
      <c r="A559" s="404">
        <v>7</v>
      </c>
      <c r="B559" s="205" t="s">
        <v>216</v>
      </c>
      <c r="C559" s="404" t="s">
        <v>8</v>
      </c>
      <c r="D559" s="155" t="s">
        <v>543</v>
      </c>
      <c r="E559" s="155" t="s">
        <v>1525</v>
      </c>
      <c r="F559" s="425">
        <v>176.726</v>
      </c>
      <c r="G559" s="426">
        <v>287.2183</v>
      </c>
      <c r="H559" s="427">
        <v>181.179</v>
      </c>
      <c r="I559" s="404" t="s">
        <v>7</v>
      </c>
      <c r="J559" s="404" t="s">
        <v>221</v>
      </c>
      <c r="K559" s="205" t="s">
        <v>1252</v>
      </c>
    </row>
    <row r="560" spans="1:11" ht="49.5" customHeight="1" x14ac:dyDescent="0.25">
      <c r="A560" s="410"/>
      <c r="B560" s="207"/>
      <c r="C560" s="410"/>
      <c r="D560" s="156"/>
      <c r="E560" s="156"/>
      <c r="F560" s="428"/>
      <c r="G560" s="429"/>
      <c r="H560" s="430"/>
      <c r="I560" s="410"/>
      <c r="J560" s="410"/>
      <c r="K560" s="207"/>
    </row>
    <row r="561" spans="1:11" ht="15" customHeight="1" x14ac:dyDescent="0.25">
      <c r="A561" s="404">
        <v>8</v>
      </c>
      <c r="B561" s="205" t="s">
        <v>217</v>
      </c>
      <c r="C561" s="404" t="s">
        <v>8</v>
      </c>
      <c r="D561" s="155" t="s">
        <v>543</v>
      </c>
      <c r="E561" s="155" t="s">
        <v>1525</v>
      </c>
      <c r="F561" s="425">
        <v>232.71299999999999</v>
      </c>
      <c r="G561" s="426">
        <v>855.0553000000001</v>
      </c>
      <c r="H561" s="427">
        <v>423.70499999999998</v>
      </c>
      <c r="I561" s="404" t="s">
        <v>7</v>
      </c>
      <c r="J561" s="404" t="s">
        <v>221</v>
      </c>
      <c r="K561" s="411" t="s">
        <v>704</v>
      </c>
    </row>
    <row r="562" spans="1:11" x14ac:dyDescent="0.25">
      <c r="A562" s="409"/>
      <c r="B562" s="206"/>
      <c r="C562" s="409"/>
      <c r="D562" s="158"/>
      <c r="E562" s="158"/>
      <c r="F562" s="431"/>
      <c r="G562" s="432"/>
      <c r="H562" s="433"/>
      <c r="I562" s="409"/>
      <c r="J562" s="409"/>
      <c r="K562" s="434"/>
    </row>
    <row r="563" spans="1:11" x14ac:dyDescent="0.25">
      <c r="A563" s="410"/>
      <c r="B563" s="207"/>
      <c r="C563" s="410"/>
      <c r="D563" s="156"/>
      <c r="E563" s="156"/>
      <c r="F563" s="428"/>
      <c r="G563" s="429"/>
      <c r="H563" s="430"/>
      <c r="I563" s="410"/>
      <c r="J563" s="410"/>
      <c r="K563" s="388"/>
    </row>
    <row r="564" spans="1:11" ht="15" customHeight="1" x14ac:dyDescent="0.25">
      <c r="A564" s="404">
        <v>9</v>
      </c>
      <c r="B564" s="205" t="s">
        <v>218</v>
      </c>
      <c r="C564" s="404" t="s">
        <v>8</v>
      </c>
      <c r="D564" s="155" t="s">
        <v>543</v>
      </c>
      <c r="E564" s="155" t="s">
        <v>1525</v>
      </c>
      <c r="F564" s="425">
        <v>514.05999999999995</v>
      </c>
      <c r="G564" s="426">
        <v>1436.7459999999999</v>
      </c>
      <c r="H564" s="427">
        <v>1563.998</v>
      </c>
      <c r="I564" s="404" t="s">
        <v>7</v>
      </c>
      <c r="J564" s="404" t="s">
        <v>222</v>
      </c>
      <c r="K564" s="411" t="s">
        <v>705</v>
      </c>
    </row>
    <row r="565" spans="1:11" x14ac:dyDescent="0.25">
      <c r="A565" s="409"/>
      <c r="B565" s="206"/>
      <c r="C565" s="409"/>
      <c r="D565" s="158"/>
      <c r="E565" s="158"/>
      <c r="F565" s="431"/>
      <c r="G565" s="432"/>
      <c r="H565" s="433"/>
      <c r="I565" s="409"/>
      <c r="J565" s="409"/>
      <c r="K565" s="434"/>
    </row>
    <row r="566" spans="1:11" x14ac:dyDescent="0.25">
      <c r="A566" s="410"/>
      <c r="B566" s="207"/>
      <c r="C566" s="410"/>
      <c r="D566" s="156"/>
      <c r="E566" s="156"/>
      <c r="F566" s="428"/>
      <c r="G566" s="429"/>
      <c r="H566" s="430"/>
      <c r="I566" s="410"/>
      <c r="J566" s="410"/>
      <c r="K566" s="388"/>
    </row>
    <row r="567" spans="1:11" ht="15" customHeight="1" x14ac:dyDescent="0.25">
      <c r="A567" s="404">
        <v>10</v>
      </c>
      <c r="B567" s="205" t="s">
        <v>219</v>
      </c>
      <c r="C567" s="404" t="s">
        <v>8</v>
      </c>
      <c r="D567" s="155" t="s">
        <v>543</v>
      </c>
      <c r="E567" s="155" t="s">
        <v>1525</v>
      </c>
      <c r="F567" s="425">
        <v>202.048</v>
      </c>
      <c r="G567" s="426">
        <v>319.66449999999998</v>
      </c>
      <c r="H567" s="427">
        <v>211.84200000000001</v>
      </c>
      <c r="I567" s="404" t="s">
        <v>7</v>
      </c>
      <c r="J567" s="404" t="s">
        <v>221</v>
      </c>
      <c r="K567" s="411" t="s">
        <v>706</v>
      </c>
    </row>
    <row r="568" spans="1:11" ht="27" customHeight="1" x14ac:dyDescent="0.25">
      <c r="A568" s="410"/>
      <c r="B568" s="207"/>
      <c r="C568" s="410"/>
      <c r="D568" s="156"/>
      <c r="E568" s="156"/>
      <c r="F568" s="428"/>
      <c r="G568" s="429"/>
      <c r="H568" s="430"/>
      <c r="I568" s="410"/>
      <c r="J568" s="410"/>
      <c r="K568" s="388"/>
    </row>
    <row r="569" spans="1:11" ht="38.25" x14ac:dyDescent="0.25">
      <c r="A569" s="35">
        <v>11</v>
      </c>
      <c r="B569" s="193" t="s">
        <v>220</v>
      </c>
      <c r="C569" s="35" t="s">
        <v>8</v>
      </c>
      <c r="D569" s="131" t="s">
        <v>543</v>
      </c>
      <c r="E569" s="132" t="s">
        <v>1525</v>
      </c>
      <c r="F569" s="265">
        <v>13.061</v>
      </c>
      <c r="G569" s="400">
        <v>19.445</v>
      </c>
      <c r="H569" s="422">
        <v>9.6679999999999993</v>
      </c>
      <c r="I569" s="35" t="s">
        <v>7</v>
      </c>
      <c r="J569" s="274" t="s">
        <v>221</v>
      </c>
      <c r="K569" s="197" t="s">
        <v>707</v>
      </c>
    </row>
    <row r="570" spans="1:11" ht="27" customHeight="1" x14ac:dyDescent="0.25">
      <c r="A570" s="35">
        <v>12</v>
      </c>
      <c r="B570" s="435" t="s">
        <v>223</v>
      </c>
      <c r="C570" s="35" t="s">
        <v>802</v>
      </c>
      <c r="D570" s="131" t="s">
        <v>543</v>
      </c>
      <c r="E570" s="132" t="s">
        <v>1525</v>
      </c>
      <c r="F570" s="378"/>
      <c r="G570" s="378"/>
      <c r="H570" s="378"/>
      <c r="I570" s="378"/>
      <c r="J570" s="35" t="s">
        <v>543</v>
      </c>
      <c r="K570" s="199" t="s">
        <v>708</v>
      </c>
    </row>
    <row r="571" spans="1:11" ht="33" customHeight="1" x14ac:dyDescent="0.25">
      <c r="A571" s="35">
        <v>13</v>
      </c>
      <c r="B571" s="435" t="s">
        <v>224</v>
      </c>
      <c r="C571" s="35" t="s">
        <v>802</v>
      </c>
      <c r="D571" s="131" t="s">
        <v>543</v>
      </c>
      <c r="E571" s="132" t="s">
        <v>1525</v>
      </c>
      <c r="F571" s="378"/>
      <c r="G571" s="378"/>
      <c r="H571" s="378"/>
      <c r="I571" s="378"/>
      <c r="J571" s="35" t="s">
        <v>543</v>
      </c>
      <c r="K571" s="202" t="s">
        <v>709</v>
      </c>
    </row>
    <row r="572" spans="1:11" ht="25.5" x14ac:dyDescent="0.25">
      <c r="A572" s="35">
        <v>14</v>
      </c>
      <c r="B572" s="435" t="s">
        <v>225</v>
      </c>
      <c r="C572" s="35" t="s">
        <v>802</v>
      </c>
      <c r="D572" s="131" t="s">
        <v>543</v>
      </c>
      <c r="E572" s="132" t="s">
        <v>1525</v>
      </c>
      <c r="F572" s="378"/>
      <c r="G572" s="378"/>
      <c r="H572" s="378"/>
      <c r="I572" s="378"/>
      <c r="J572" s="35" t="s">
        <v>543</v>
      </c>
      <c r="K572" s="202" t="s">
        <v>1405</v>
      </c>
    </row>
    <row r="573" spans="1:11" ht="25.5" x14ac:dyDescent="0.25">
      <c r="A573" s="35">
        <v>15</v>
      </c>
      <c r="B573" s="399" t="s">
        <v>226</v>
      </c>
      <c r="C573" s="35" t="s">
        <v>8</v>
      </c>
      <c r="D573" s="131" t="s">
        <v>543</v>
      </c>
      <c r="E573" s="132" t="s">
        <v>1525</v>
      </c>
      <c r="F573" s="265">
        <v>136.54</v>
      </c>
      <c r="G573" s="400">
        <v>68.260300000000001</v>
      </c>
      <c r="H573" s="422">
        <v>67.954999999999998</v>
      </c>
      <c r="I573" s="35" t="s">
        <v>7</v>
      </c>
      <c r="J573" s="35">
        <v>451006015</v>
      </c>
      <c r="K573" s="197" t="s">
        <v>1486</v>
      </c>
    </row>
    <row r="574" spans="1:11" ht="89.25" x14ac:dyDescent="0.25">
      <c r="A574" s="35">
        <v>16</v>
      </c>
      <c r="B574" s="435" t="s">
        <v>227</v>
      </c>
      <c r="C574" s="35" t="s">
        <v>802</v>
      </c>
      <c r="D574" s="131" t="s">
        <v>543</v>
      </c>
      <c r="E574" s="132" t="s">
        <v>1525</v>
      </c>
      <c r="F574" s="389"/>
      <c r="G574" s="389"/>
      <c r="H574" s="389"/>
      <c r="I574" s="389"/>
      <c r="J574" s="35" t="s">
        <v>543</v>
      </c>
      <c r="K574" s="197" t="s">
        <v>710</v>
      </c>
    </row>
    <row r="575" spans="1:11" ht="51" x14ac:dyDescent="0.25">
      <c r="A575" s="35">
        <v>17</v>
      </c>
      <c r="B575" s="193" t="s">
        <v>228</v>
      </c>
      <c r="C575" s="35" t="s">
        <v>802</v>
      </c>
      <c r="D575" s="131" t="s">
        <v>543</v>
      </c>
      <c r="E575" s="132" t="s">
        <v>1525</v>
      </c>
      <c r="F575" s="389"/>
      <c r="G575" s="389"/>
      <c r="H575" s="389"/>
      <c r="I575" s="389"/>
      <c r="J575" s="35" t="s">
        <v>543</v>
      </c>
      <c r="K575" s="436" t="s">
        <v>711</v>
      </c>
    </row>
    <row r="576" spans="1:11" ht="61.5" customHeight="1" x14ac:dyDescent="0.25">
      <c r="A576" s="35">
        <v>18</v>
      </c>
      <c r="B576" s="435" t="s">
        <v>231</v>
      </c>
      <c r="C576" s="35" t="s">
        <v>802</v>
      </c>
      <c r="D576" s="131" t="s">
        <v>543</v>
      </c>
      <c r="E576" s="132" t="s">
        <v>1525</v>
      </c>
      <c r="F576" s="389"/>
      <c r="G576" s="389"/>
      <c r="H576" s="389"/>
      <c r="I576" s="389"/>
      <c r="J576" s="35" t="s">
        <v>543</v>
      </c>
      <c r="K576" s="197" t="s">
        <v>712</v>
      </c>
    </row>
    <row r="577" spans="1:11" ht="89.25" x14ac:dyDescent="0.25">
      <c r="A577" s="35">
        <v>19</v>
      </c>
      <c r="B577" s="435" t="s">
        <v>229</v>
      </c>
      <c r="C577" s="35" t="s">
        <v>802</v>
      </c>
      <c r="D577" s="131" t="s">
        <v>543</v>
      </c>
      <c r="E577" s="132" t="s">
        <v>1525</v>
      </c>
      <c r="F577" s="389"/>
      <c r="G577" s="389"/>
      <c r="H577" s="389"/>
      <c r="I577" s="389"/>
      <c r="J577" s="35" t="s">
        <v>543</v>
      </c>
      <c r="K577" s="197" t="s">
        <v>1487</v>
      </c>
    </row>
    <row r="578" spans="1:11" ht="89.25" x14ac:dyDescent="0.25">
      <c r="A578" s="35">
        <v>20</v>
      </c>
      <c r="B578" s="435" t="s">
        <v>230</v>
      </c>
      <c r="C578" s="35" t="s">
        <v>802</v>
      </c>
      <c r="D578" s="131" t="s">
        <v>543</v>
      </c>
      <c r="E578" s="132" t="s">
        <v>1525</v>
      </c>
      <c r="F578" s="389"/>
      <c r="G578" s="389"/>
      <c r="H578" s="389"/>
      <c r="I578" s="389"/>
      <c r="J578" s="35" t="s">
        <v>543</v>
      </c>
      <c r="K578" s="197" t="s">
        <v>717</v>
      </c>
    </row>
    <row r="579" spans="1:11" ht="38.25" x14ac:dyDescent="0.25">
      <c r="A579" s="35">
        <v>21</v>
      </c>
      <c r="B579" s="435" t="s">
        <v>232</v>
      </c>
      <c r="C579" s="35" t="s">
        <v>802</v>
      </c>
      <c r="D579" s="131" t="s">
        <v>543</v>
      </c>
      <c r="E579" s="132" t="s">
        <v>1525</v>
      </c>
      <c r="F579" s="389"/>
      <c r="G579" s="389"/>
      <c r="H579" s="389"/>
      <c r="I579" s="389"/>
      <c r="J579" s="35" t="s">
        <v>543</v>
      </c>
      <c r="K579" s="197" t="s">
        <v>718</v>
      </c>
    </row>
    <row r="580" spans="1:11" ht="51" x14ac:dyDescent="0.25">
      <c r="A580" s="35">
        <v>22</v>
      </c>
      <c r="B580" s="435" t="s">
        <v>233</v>
      </c>
      <c r="C580" s="35" t="s">
        <v>802</v>
      </c>
      <c r="D580" s="131" t="s">
        <v>543</v>
      </c>
      <c r="E580" s="132" t="s">
        <v>1525</v>
      </c>
      <c r="F580" s="389"/>
      <c r="G580" s="389"/>
      <c r="H580" s="389"/>
      <c r="I580" s="389"/>
      <c r="J580" s="35" t="s">
        <v>543</v>
      </c>
      <c r="K580" s="197" t="s">
        <v>1406</v>
      </c>
    </row>
    <row r="581" spans="1:11" ht="66" customHeight="1" x14ac:dyDescent="0.25">
      <c r="A581" s="35">
        <v>23</v>
      </c>
      <c r="B581" s="193" t="s">
        <v>234</v>
      </c>
      <c r="C581" s="35" t="s">
        <v>802</v>
      </c>
      <c r="D581" s="131" t="s">
        <v>543</v>
      </c>
      <c r="E581" s="132" t="s">
        <v>1525</v>
      </c>
      <c r="F581" s="389"/>
      <c r="G581" s="389"/>
      <c r="H581" s="389"/>
      <c r="I581" s="389"/>
      <c r="J581" s="35" t="s">
        <v>543</v>
      </c>
      <c r="K581" s="197" t="s">
        <v>1407</v>
      </c>
    </row>
    <row r="582" spans="1:11" ht="38.25" x14ac:dyDescent="0.25">
      <c r="A582" s="35">
        <v>24</v>
      </c>
      <c r="B582" s="193" t="s">
        <v>235</v>
      </c>
      <c r="C582" s="35" t="s">
        <v>802</v>
      </c>
      <c r="D582" s="131" t="s">
        <v>543</v>
      </c>
      <c r="E582" s="132" t="s">
        <v>1525</v>
      </c>
      <c r="F582" s="389"/>
      <c r="G582" s="389"/>
      <c r="H582" s="389"/>
      <c r="I582" s="389"/>
      <c r="J582" s="35" t="s">
        <v>543</v>
      </c>
      <c r="K582" s="197" t="s">
        <v>1408</v>
      </c>
    </row>
    <row r="583" spans="1:11" ht="38.25" x14ac:dyDescent="0.25">
      <c r="A583" s="35">
        <v>25</v>
      </c>
      <c r="B583" s="399" t="s">
        <v>236</v>
      </c>
      <c r="C583" s="35" t="s">
        <v>802</v>
      </c>
      <c r="D583" s="131" t="s">
        <v>543</v>
      </c>
      <c r="E583" s="132" t="s">
        <v>1525</v>
      </c>
      <c r="F583" s="389"/>
      <c r="G583" s="389"/>
      <c r="H583" s="389"/>
      <c r="I583" s="389"/>
      <c r="J583" s="35" t="s">
        <v>543</v>
      </c>
      <c r="K583" s="197" t="s">
        <v>1409</v>
      </c>
    </row>
    <row r="584" spans="1:11" ht="25.5" x14ac:dyDescent="0.25">
      <c r="A584" s="35">
        <v>26</v>
      </c>
      <c r="B584" s="193" t="s">
        <v>251</v>
      </c>
      <c r="C584" s="35" t="s">
        <v>802</v>
      </c>
      <c r="D584" s="131" t="s">
        <v>543</v>
      </c>
      <c r="E584" s="132" t="s">
        <v>1525</v>
      </c>
      <c r="F584" s="389"/>
      <c r="G584" s="389"/>
      <c r="H584" s="389"/>
      <c r="I584" s="389"/>
      <c r="J584" s="35" t="s">
        <v>543</v>
      </c>
      <c r="K584" s="197" t="s">
        <v>1410</v>
      </c>
    </row>
    <row r="585" spans="1:11" ht="15" customHeight="1" x14ac:dyDescent="0.25">
      <c r="A585" s="404">
        <v>27</v>
      </c>
      <c r="B585" s="205" t="s">
        <v>237</v>
      </c>
      <c r="C585" s="404" t="s">
        <v>8</v>
      </c>
      <c r="D585" s="131" t="s">
        <v>543</v>
      </c>
      <c r="E585" s="155" t="s">
        <v>1525</v>
      </c>
      <c r="F585" s="425">
        <v>118.3</v>
      </c>
      <c r="G585" s="426">
        <v>379.63900000000001</v>
      </c>
      <c r="H585" s="427">
        <v>225.19399999999999</v>
      </c>
      <c r="I585" s="404" t="s">
        <v>7</v>
      </c>
      <c r="J585" s="155" t="s">
        <v>1428</v>
      </c>
      <c r="K585" s="224" t="s">
        <v>1411</v>
      </c>
    </row>
    <row r="586" spans="1:11" ht="25.5" customHeight="1" x14ac:dyDescent="0.25">
      <c r="A586" s="410"/>
      <c r="B586" s="207"/>
      <c r="C586" s="410"/>
      <c r="D586" s="131" t="s">
        <v>543</v>
      </c>
      <c r="E586" s="156"/>
      <c r="F586" s="428"/>
      <c r="G586" s="429"/>
      <c r="H586" s="430"/>
      <c r="I586" s="410"/>
      <c r="J586" s="156"/>
      <c r="K586" s="227"/>
    </row>
    <row r="587" spans="1:11" ht="42" customHeight="1" x14ac:dyDescent="0.25">
      <c r="A587" s="35">
        <v>28</v>
      </c>
      <c r="B587" s="435" t="s">
        <v>238</v>
      </c>
      <c r="C587" s="35" t="s">
        <v>8</v>
      </c>
      <c r="D587" s="131" t="s">
        <v>543</v>
      </c>
      <c r="E587" s="132" t="s">
        <v>1525</v>
      </c>
      <c r="F587" s="265">
        <v>138.69999999999999</v>
      </c>
      <c r="G587" s="400">
        <v>192.88399999999999</v>
      </c>
      <c r="H587" s="422">
        <v>127.80800000000001</v>
      </c>
      <c r="I587" s="35" t="s">
        <v>7</v>
      </c>
      <c r="J587" s="200" t="s">
        <v>1429</v>
      </c>
      <c r="K587" s="197" t="s">
        <v>1488</v>
      </c>
    </row>
    <row r="588" spans="1:11" ht="120" customHeight="1" x14ac:dyDescent="0.25">
      <c r="A588" s="35">
        <v>29</v>
      </c>
      <c r="B588" s="193" t="s">
        <v>252</v>
      </c>
      <c r="C588" s="131" t="s">
        <v>51</v>
      </c>
      <c r="D588" s="131" t="s">
        <v>543</v>
      </c>
      <c r="E588" s="37" t="s">
        <v>1514</v>
      </c>
      <c r="F588" s="391">
        <v>1</v>
      </c>
      <c r="G588" s="437">
        <v>1</v>
      </c>
      <c r="H588" s="131">
        <v>1</v>
      </c>
      <c r="I588" s="35" t="s">
        <v>543</v>
      </c>
      <c r="J588" s="274" t="s">
        <v>543</v>
      </c>
      <c r="K588" s="138" t="s">
        <v>1248</v>
      </c>
    </row>
    <row r="589" spans="1:11" ht="63.75" x14ac:dyDescent="0.25">
      <c r="A589" s="35">
        <v>30</v>
      </c>
      <c r="B589" s="193" t="s">
        <v>253</v>
      </c>
      <c r="C589" s="131" t="s">
        <v>51</v>
      </c>
      <c r="D589" s="131" t="s">
        <v>543</v>
      </c>
      <c r="E589" s="131" t="s">
        <v>1519</v>
      </c>
      <c r="F589" s="391">
        <v>1</v>
      </c>
      <c r="G589" s="437">
        <v>1</v>
      </c>
      <c r="H589" s="131">
        <v>1</v>
      </c>
      <c r="I589" s="35" t="s">
        <v>543</v>
      </c>
      <c r="J589" s="274" t="s">
        <v>543</v>
      </c>
      <c r="K589" s="230" t="s">
        <v>1027</v>
      </c>
    </row>
    <row r="590" spans="1:11" ht="22.5" customHeight="1" x14ac:dyDescent="0.25">
      <c r="A590" s="404">
        <v>31</v>
      </c>
      <c r="B590" s="205" t="s">
        <v>303</v>
      </c>
      <c r="C590" s="404" t="s">
        <v>8</v>
      </c>
      <c r="D590" s="155" t="s">
        <v>543</v>
      </c>
      <c r="E590" s="235" t="s">
        <v>1514</v>
      </c>
      <c r="F590" s="265"/>
      <c r="G590" s="400"/>
      <c r="H590" s="422"/>
      <c r="I590" s="131" t="s">
        <v>244</v>
      </c>
      <c r="J590" s="274">
        <v>279114032</v>
      </c>
      <c r="K590" s="319" t="s">
        <v>901</v>
      </c>
    </row>
    <row r="591" spans="1:11" ht="31.5" customHeight="1" x14ac:dyDescent="0.25">
      <c r="A591" s="410"/>
      <c r="B591" s="207"/>
      <c r="C591" s="410"/>
      <c r="D591" s="156"/>
      <c r="E591" s="237"/>
      <c r="F591" s="265"/>
      <c r="G591" s="400">
        <v>60.1</v>
      </c>
      <c r="H591" s="400">
        <v>60.113999999999997</v>
      </c>
      <c r="I591" s="131" t="s">
        <v>7</v>
      </c>
      <c r="J591" s="274">
        <v>279114015</v>
      </c>
      <c r="K591" s="320"/>
    </row>
    <row r="592" spans="1:11" ht="15" customHeight="1" x14ac:dyDescent="0.25">
      <c r="A592" s="404">
        <v>32</v>
      </c>
      <c r="B592" s="205" t="s">
        <v>304</v>
      </c>
      <c r="C592" s="404" t="s">
        <v>8</v>
      </c>
      <c r="D592" s="155" t="s">
        <v>543</v>
      </c>
      <c r="E592" s="235" t="s">
        <v>1514</v>
      </c>
      <c r="F592" s="265"/>
      <c r="G592" s="400"/>
      <c r="H592" s="438"/>
      <c r="I592" s="131" t="s">
        <v>244</v>
      </c>
      <c r="J592" s="274">
        <v>279114032</v>
      </c>
      <c r="K592" s="319" t="s">
        <v>902</v>
      </c>
    </row>
    <row r="593" spans="1:11" ht="27" customHeight="1" x14ac:dyDescent="0.25">
      <c r="A593" s="410"/>
      <c r="B593" s="207"/>
      <c r="C593" s="410"/>
      <c r="D593" s="156"/>
      <c r="E593" s="237"/>
      <c r="F593" s="265"/>
      <c r="G593" s="400">
        <v>399.8</v>
      </c>
      <c r="H593" s="400">
        <v>399.834</v>
      </c>
      <c r="I593" s="131" t="s">
        <v>7</v>
      </c>
      <c r="J593" s="274">
        <v>279114015</v>
      </c>
      <c r="K593" s="320"/>
    </row>
    <row r="594" spans="1:11" ht="38.25" x14ac:dyDescent="0.25">
      <c r="A594" s="439">
        <v>33</v>
      </c>
      <c r="B594" s="440" t="s">
        <v>564</v>
      </c>
      <c r="C594" s="439" t="s">
        <v>8</v>
      </c>
      <c r="D594" s="134" t="s">
        <v>543</v>
      </c>
      <c r="E594" s="441" t="s">
        <v>1514</v>
      </c>
      <c r="F594" s="265">
        <v>305.3</v>
      </c>
      <c r="G594" s="400">
        <v>305.3</v>
      </c>
      <c r="H594" s="400">
        <v>305.3</v>
      </c>
      <c r="I594" s="35" t="s">
        <v>7</v>
      </c>
      <c r="J594" s="274">
        <v>279114015</v>
      </c>
      <c r="K594" s="193" t="s">
        <v>1221</v>
      </c>
    </row>
    <row r="595" spans="1:11" ht="59.25" customHeight="1" x14ac:dyDescent="0.25">
      <c r="A595" s="35">
        <v>34</v>
      </c>
      <c r="B595" s="193" t="s">
        <v>254</v>
      </c>
      <c r="C595" s="131" t="s">
        <v>255</v>
      </c>
      <c r="D595" s="131" t="s">
        <v>543</v>
      </c>
      <c r="E595" s="131" t="s">
        <v>1529</v>
      </c>
      <c r="F595" s="194">
        <v>80</v>
      </c>
      <c r="G595" s="195">
        <v>80</v>
      </c>
      <c r="H595" s="196">
        <v>148</v>
      </c>
      <c r="I595" s="35" t="s">
        <v>543</v>
      </c>
      <c r="J595" s="274" t="s">
        <v>543</v>
      </c>
      <c r="K595" s="193" t="s">
        <v>742</v>
      </c>
    </row>
    <row r="596" spans="1:11" ht="45" customHeight="1" x14ac:dyDescent="0.25">
      <c r="A596" s="404">
        <v>35</v>
      </c>
      <c r="B596" s="205" t="s">
        <v>256</v>
      </c>
      <c r="C596" s="155" t="s">
        <v>257</v>
      </c>
      <c r="D596" s="155" t="s">
        <v>543</v>
      </c>
      <c r="E596" s="155" t="s">
        <v>1529</v>
      </c>
      <c r="F596" s="194">
        <v>2324.3000000000002</v>
      </c>
      <c r="G596" s="195">
        <v>2324.3000000000002</v>
      </c>
      <c r="H596" s="196">
        <v>5315.6144999999997</v>
      </c>
      <c r="I596" s="35" t="s">
        <v>6</v>
      </c>
      <c r="J596" s="442" t="s">
        <v>695</v>
      </c>
      <c r="K596" s="443" t="s">
        <v>713</v>
      </c>
    </row>
    <row r="597" spans="1:11" ht="54.75" customHeight="1" x14ac:dyDescent="0.25">
      <c r="A597" s="410"/>
      <c r="B597" s="207"/>
      <c r="C597" s="156"/>
      <c r="D597" s="156"/>
      <c r="E597" s="156"/>
      <c r="F597" s="194"/>
      <c r="G597" s="195">
        <v>8330.4</v>
      </c>
      <c r="H597" s="196">
        <v>8472.8066999999992</v>
      </c>
      <c r="I597" s="35" t="s">
        <v>7</v>
      </c>
      <c r="J597" s="200" t="s">
        <v>696</v>
      </c>
      <c r="K597" s="212" t="s">
        <v>743</v>
      </c>
    </row>
    <row r="598" spans="1:11" ht="93" customHeight="1" x14ac:dyDescent="0.25">
      <c r="A598" s="35">
        <v>36</v>
      </c>
      <c r="B598" s="193" t="s">
        <v>1489</v>
      </c>
      <c r="C598" s="131" t="s">
        <v>611</v>
      </c>
      <c r="D598" s="131" t="s">
        <v>543</v>
      </c>
      <c r="E598" s="131" t="s">
        <v>1529</v>
      </c>
      <c r="F598" s="194">
        <v>202</v>
      </c>
      <c r="G598" s="195">
        <v>211</v>
      </c>
      <c r="H598" s="196">
        <v>205</v>
      </c>
      <c r="I598" s="35" t="s">
        <v>543</v>
      </c>
      <c r="J598" s="274" t="s">
        <v>543</v>
      </c>
      <c r="K598" s="199" t="s">
        <v>755</v>
      </c>
    </row>
    <row r="599" spans="1:11" ht="26.25" x14ac:dyDescent="0.25">
      <c r="A599" s="35">
        <v>37</v>
      </c>
      <c r="B599" s="193" t="s">
        <v>258</v>
      </c>
      <c r="C599" s="131" t="s">
        <v>51</v>
      </c>
      <c r="D599" s="131" t="s">
        <v>543</v>
      </c>
      <c r="E599" s="131" t="s">
        <v>1529</v>
      </c>
      <c r="F599" s="194">
        <v>1</v>
      </c>
      <c r="G599" s="195">
        <v>1</v>
      </c>
      <c r="H599" s="196">
        <v>1</v>
      </c>
      <c r="I599" s="35" t="s">
        <v>543</v>
      </c>
      <c r="J599" s="274" t="s">
        <v>543</v>
      </c>
      <c r="K599" s="444" t="s">
        <v>756</v>
      </c>
    </row>
    <row r="600" spans="1:11" ht="26.25" x14ac:dyDescent="0.25">
      <c r="A600" s="35">
        <v>38</v>
      </c>
      <c r="B600" s="193" t="s">
        <v>259</v>
      </c>
      <c r="C600" s="35" t="s">
        <v>51</v>
      </c>
      <c r="D600" s="131" t="s">
        <v>543</v>
      </c>
      <c r="E600" s="131" t="s">
        <v>1529</v>
      </c>
      <c r="F600" s="194">
        <v>1</v>
      </c>
      <c r="G600" s="195">
        <v>1</v>
      </c>
      <c r="H600" s="196">
        <v>1</v>
      </c>
      <c r="I600" s="35" t="s">
        <v>543</v>
      </c>
      <c r="J600" s="274" t="s">
        <v>543</v>
      </c>
      <c r="K600" s="444" t="s">
        <v>757</v>
      </c>
    </row>
    <row r="601" spans="1:11" ht="51" x14ac:dyDescent="0.25">
      <c r="A601" s="35">
        <v>39</v>
      </c>
      <c r="B601" s="193" t="s">
        <v>260</v>
      </c>
      <c r="C601" s="35" t="s">
        <v>51</v>
      </c>
      <c r="D601" s="131" t="s">
        <v>543</v>
      </c>
      <c r="E601" s="131" t="s">
        <v>1529</v>
      </c>
      <c r="F601" s="194">
        <v>1</v>
      </c>
      <c r="G601" s="195">
        <v>1</v>
      </c>
      <c r="H601" s="196">
        <v>1</v>
      </c>
      <c r="I601" s="35" t="s">
        <v>543</v>
      </c>
      <c r="J601" s="274" t="s">
        <v>543</v>
      </c>
      <c r="K601" s="2" t="s">
        <v>758</v>
      </c>
    </row>
    <row r="602" spans="1:11" ht="68.25" customHeight="1" x14ac:dyDescent="0.25">
      <c r="A602" s="404">
        <v>40</v>
      </c>
      <c r="B602" s="193" t="s">
        <v>513</v>
      </c>
      <c r="C602" s="155" t="s">
        <v>540</v>
      </c>
      <c r="D602" s="155" t="s">
        <v>543</v>
      </c>
      <c r="E602" s="155" t="s">
        <v>7</v>
      </c>
      <c r="F602" s="425">
        <v>14</v>
      </c>
      <c r="G602" s="426">
        <v>14</v>
      </c>
      <c r="H602" s="427">
        <v>17</v>
      </c>
      <c r="I602" s="404" t="s">
        <v>543</v>
      </c>
      <c r="J602" s="445" t="s">
        <v>543</v>
      </c>
      <c r="K602" s="205" t="s">
        <v>1430</v>
      </c>
    </row>
    <row r="603" spans="1:11" ht="58.5" customHeight="1" x14ac:dyDescent="0.25">
      <c r="A603" s="410"/>
      <c r="B603" s="193" t="s">
        <v>514</v>
      </c>
      <c r="C603" s="156"/>
      <c r="D603" s="156"/>
      <c r="E603" s="156"/>
      <c r="F603" s="428"/>
      <c r="G603" s="429"/>
      <c r="H603" s="430"/>
      <c r="I603" s="410"/>
      <c r="J603" s="446"/>
      <c r="K603" s="207"/>
    </row>
    <row r="604" spans="1:11" ht="363" customHeight="1" x14ac:dyDescent="0.25">
      <c r="A604" s="35">
        <v>41</v>
      </c>
      <c r="B604" s="193" t="s">
        <v>515</v>
      </c>
      <c r="C604" s="131" t="s">
        <v>541</v>
      </c>
      <c r="D604" s="35" t="s">
        <v>543</v>
      </c>
      <c r="E604" s="131" t="s">
        <v>7</v>
      </c>
      <c r="F604" s="265">
        <v>14</v>
      </c>
      <c r="G604" s="400">
        <v>14</v>
      </c>
      <c r="H604" s="422">
        <v>14</v>
      </c>
      <c r="I604" s="131"/>
      <c r="J604" s="200"/>
      <c r="K604" s="212" t="s">
        <v>1431</v>
      </c>
    </row>
    <row r="605" spans="1:11" ht="168" customHeight="1" x14ac:dyDescent="0.25">
      <c r="A605" s="35">
        <v>42</v>
      </c>
      <c r="B605" s="193" t="s">
        <v>516</v>
      </c>
      <c r="C605" s="131" t="s">
        <v>9</v>
      </c>
      <c r="D605" s="35" t="s">
        <v>543</v>
      </c>
      <c r="E605" s="131" t="s">
        <v>1525</v>
      </c>
      <c r="F605" s="265">
        <v>11</v>
      </c>
      <c r="G605" s="400">
        <v>11</v>
      </c>
      <c r="H605" s="400">
        <v>11</v>
      </c>
      <c r="I605" s="131"/>
      <c r="J605" s="200"/>
      <c r="K605" s="202" t="s">
        <v>1490</v>
      </c>
    </row>
    <row r="606" spans="1:11" ht="26.25" x14ac:dyDescent="0.25">
      <c r="A606" s="35">
        <v>43</v>
      </c>
      <c r="B606" s="193" t="s">
        <v>239</v>
      </c>
      <c r="C606" s="35" t="s">
        <v>8</v>
      </c>
      <c r="D606" s="131" t="s">
        <v>543</v>
      </c>
      <c r="E606" s="131" t="s">
        <v>243</v>
      </c>
      <c r="F606" s="265">
        <v>279.39999999999998</v>
      </c>
      <c r="G606" s="400">
        <v>279.39999999999998</v>
      </c>
      <c r="H606" s="422">
        <v>233.8</v>
      </c>
      <c r="I606" s="35" t="s">
        <v>7</v>
      </c>
      <c r="J606" s="274">
        <v>258113</v>
      </c>
      <c r="K606" s="212" t="s">
        <v>1433</v>
      </c>
    </row>
    <row r="607" spans="1:11" ht="26.25" x14ac:dyDescent="0.25">
      <c r="A607" s="35">
        <v>44</v>
      </c>
      <c r="B607" s="193" t="s">
        <v>240</v>
      </c>
      <c r="C607" s="35" t="s">
        <v>8</v>
      </c>
      <c r="D607" s="131" t="s">
        <v>543</v>
      </c>
      <c r="E607" s="131" t="s">
        <v>1526</v>
      </c>
      <c r="F607" s="265">
        <v>1000</v>
      </c>
      <c r="G607" s="400">
        <v>1000</v>
      </c>
      <c r="H607" s="422">
        <v>1011</v>
      </c>
      <c r="I607" s="35" t="s">
        <v>7</v>
      </c>
      <c r="J607" s="274">
        <v>285003</v>
      </c>
      <c r="K607" s="212" t="s">
        <v>1432</v>
      </c>
    </row>
    <row r="608" spans="1:11" ht="77.25" x14ac:dyDescent="0.25">
      <c r="A608" s="35">
        <v>45</v>
      </c>
      <c r="B608" s="193" t="s">
        <v>241</v>
      </c>
      <c r="C608" s="35" t="s">
        <v>8</v>
      </c>
      <c r="D608" s="131" t="s">
        <v>543</v>
      </c>
      <c r="E608" s="131" t="s">
        <v>1526</v>
      </c>
      <c r="F608" s="265">
        <v>15</v>
      </c>
      <c r="G608" s="400">
        <v>15</v>
      </c>
      <c r="H608" s="422">
        <v>15</v>
      </c>
      <c r="I608" s="35" t="s">
        <v>7</v>
      </c>
      <c r="J608" s="274">
        <v>285006</v>
      </c>
      <c r="K608" s="212" t="s">
        <v>1435</v>
      </c>
    </row>
    <row r="609" spans="1:11" ht="39" x14ac:dyDescent="0.25">
      <c r="A609" s="35">
        <v>46</v>
      </c>
      <c r="B609" s="193" t="s">
        <v>242</v>
      </c>
      <c r="C609" s="35" t="s">
        <v>8</v>
      </c>
      <c r="D609" s="131" t="s">
        <v>543</v>
      </c>
      <c r="E609" s="131" t="s">
        <v>1526</v>
      </c>
      <c r="F609" s="265">
        <v>40</v>
      </c>
      <c r="G609" s="400">
        <v>40</v>
      </c>
      <c r="H609" s="422">
        <v>52.6</v>
      </c>
      <c r="I609" s="35" t="s">
        <v>7</v>
      </c>
      <c r="J609" s="274">
        <v>285002</v>
      </c>
      <c r="K609" s="212" t="s">
        <v>1434</v>
      </c>
    </row>
    <row r="610" spans="1:11" s="414" customFormat="1" ht="51" x14ac:dyDescent="0.25">
      <c r="A610" s="36">
        <v>47</v>
      </c>
      <c r="B610" s="32" t="s">
        <v>305</v>
      </c>
      <c r="C610" s="37" t="s">
        <v>802</v>
      </c>
      <c r="D610" s="37" t="s">
        <v>543</v>
      </c>
      <c r="E610" s="37" t="s">
        <v>1520</v>
      </c>
      <c r="F610" s="378"/>
      <c r="G610" s="378"/>
      <c r="H610" s="378"/>
      <c r="I610" s="378"/>
      <c r="J610" s="378"/>
      <c r="K610" s="32" t="s">
        <v>903</v>
      </c>
    </row>
    <row r="611" spans="1:11" s="414" customFormat="1" ht="63.75" x14ac:dyDescent="0.25">
      <c r="A611" s="36">
        <v>48</v>
      </c>
      <c r="B611" s="32" t="s">
        <v>306</v>
      </c>
      <c r="C611" s="37" t="s">
        <v>802</v>
      </c>
      <c r="D611" s="37" t="s">
        <v>543</v>
      </c>
      <c r="E611" s="37" t="s">
        <v>1520</v>
      </c>
      <c r="F611" s="378"/>
      <c r="G611" s="378"/>
      <c r="H611" s="378"/>
      <c r="I611" s="378"/>
      <c r="J611" s="378"/>
      <c r="K611" s="32" t="s">
        <v>1491</v>
      </c>
    </row>
    <row r="612" spans="1:11" s="414" customFormat="1" ht="51" x14ac:dyDescent="0.25">
      <c r="A612" s="36">
        <v>49</v>
      </c>
      <c r="B612" s="32" t="s">
        <v>307</v>
      </c>
      <c r="C612" s="37" t="s">
        <v>802</v>
      </c>
      <c r="D612" s="37" t="s">
        <v>543</v>
      </c>
      <c r="E612" s="37" t="s">
        <v>1520</v>
      </c>
      <c r="F612" s="378"/>
      <c r="G612" s="378"/>
      <c r="H612" s="378"/>
      <c r="I612" s="378"/>
      <c r="J612" s="378"/>
      <c r="K612" s="32" t="s">
        <v>1492</v>
      </c>
    </row>
    <row r="613" spans="1:11" ht="51" x14ac:dyDescent="0.25">
      <c r="A613" s="35">
        <v>50</v>
      </c>
      <c r="B613" s="193" t="s">
        <v>347</v>
      </c>
      <c r="C613" s="37" t="s">
        <v>802</v>
      </c>
      <c r="D613" s="131" t="s">
        <v>543</v>
      </c>
      <c r="E613" s="131" t="s">
        <v>140</v>
      </c>
      <c r="F613" s="378"/>
      <c r="G613" s="378"/>
      <c r="H613" s="378"/>
      <c r="I613" s="378"/>
      <c r="J613" s="378"/>
      <c r="K613" s="32" t="s">
        <v>1493</v>
      </c>
    </row>
    <row r="614" spans="1:11" ht="39" x14ac:dyDescent="0.25">
      <c r="A614" s="35">
        <v>51</v>
      </c>
      <c r="B614" s="193" t="s">
        <v>489</v>
      </c>
      <c r="C614" s="131" t="s">
        <v>58</v>
      </c>
      <c r="D614" s="35" t="s">
        <v>543</v>
      </c>
      <c r="E614" s="131" t="s">
        <v>1537</v>
      </c>
      <c r="F614" s="36">
        <v>1</v>
      </c>
      <c r="G614" s="400">
        <v>1</v>
      </c>
      <c r="H614" s="35">
        <v>1</v>
      </c>
      <c r="I614" s="35"/>
      <c r="J614" s="274"/>
      <c r="K614" s="212" t="s">
        <v>759</v>
      </c>
    </row>
    <row r="615" spans="1:11" ht="26.25" x14ac:dyDescent="0.25">
      <c r="A615" s="35">
        <v>52</v>
      </c>
      <c r="B615" s="193" t="s">
        <v>345</v>
      </c>
      <c r="C615" s="131" t="s">
        <v>58</v>
      </c>
      <c r="D615" s="35" t="s">
        <v>543</v>
      </c>
      <c r="E615" s="131" t="s">
        <v>1537</v>
      </c>
      <c r="F615" s="36">
        <v>10</v>
      </c>
      <c r="G615" s="400">
        <v>10</v>
      </c>
      <c r="H615" s="35">
        <v>14</v>
      </c>
      <c r="I615" s="35"/>
      <c r="J615" s="274"/>
      <c r="K615" s="212" t="s">
        <v>760</v>
      </c>
    </row>
    <row r="616" spans="1:11" ht="39" x14ac:dyDescent="0.25">
      <c r="A616" s="35">
        <v>53</v>
      </c>
      <c r="B616" s="193" t="s">
        <v>490</v>
      </c>
      <c r="C616" s="131" t="s">
        <v>58</v>
      </c>
      <c r="D616" s="131" t="s">
        <v>543</v>
      </c>
      <c r="E616" s="131" t="s">
        <v>1537</v>
      </c>
      <c r="F616" s="36">
        <v>2</v>
      </c>
      <c r="G616" s="400">
        <v>1</v>
      </c>
      <c r="H616" s="35">
        <v>1</v>
      </c>
      <c r="I616" s="35"/>
      <c r="J616" s="274"/>
      <c r="K616" s="212" t="s">
        <v>785</v>
      </c>
    </row>
    <row r="617" spans="1:11" ht="169.5" customHeight="1" x14ac:dyDescent="0.25">
      <c r="A617" s="35">
        <v>54</v>
      </c>
      <c r="B617" s="193" t="s">
        <v>491</v>
      </c>
      <c r="C617" s="131" t="s">
        <v>58</v>
      </c>
      <c r="D617" s="131" t="s">
        <v>543</v>
      </c>
      <c r="E617" s="131" t="s">
        <v>1537</v>
      </c>
      <c r="F617" s="36">
        <v>15</v>
      </c>
      <c r="G617" s="400">
        <v>15</v>
      </c>
      <c r="H617" s="35">
        <v>15</v>
      </c>
      <c r="I617" s="35"/>
      <c r="J617" s="274"/>
      <c r="K617" s="199" t="s">
        <v>786</v>
      </c>
    </row>
    <row r="618" spans="1:11" ht="74.25" customHeight="1" x14ac:dyDescent="0.25">
      <c r="A618" s="35">
        <v>55</v>
      </c>
      <c r="B618" s="193" t="s">
        <v>366</v>
      </c>
      <c r="C618" s="131" t="s">
        <v>58</v>
      </c>
      <c r="D618" s="131" t="s">
        <v>543</v>
      </c>
      <c r="E618" s="131" t="s">
        <v>1537</v>
      </c>
      <c r="F618" s="36">
        <v>1</v>
      </c>
      <c r="G618" s="400">
        <v>1</v>
      </c>
      <c r="H618" s="35">
        <v>1</v>
      </c>
      <c r="I618" s="35"/>
      <c r="J618" s="274"/>
      <c r="K618" s="212" t="s">
        <v>787</v>
      </c>
    </row>
    <row r="619" spans="1:11" ht="77.25" customHeight="1" x14ac:dyDescent="0.25">
      <c r="A619" s="439">
        <v>56</v>
      </c>
      <c r="B619" s="447" t="s">
        <v>493</v>
      </c>
      <c r="C619" s="439" t="s">
        <v>8</v>
      </c>
      <c r="D619" s="439"/>
      <c r="E619" s="439" t="s">
        <v>1519</v>
      </c>
      <c r="F619" s="265">
        <v>445.6</v>
      </c>
      <c r="G619" s="400">
        <v>445.6</v>
      </c>
      <c r="H619" s="422">
        <v>306.7</v>
      </c>
      <c r="I619" s="35" t="s">
        <v>7</v>
      </c>
      <c r="J619" s="448" t="s">
        <v>483</v>
      </c>
      <c r="K619" s="449" t="s">
        <v>904</v>
      </c>
    </row>
    <row r="620" spans="1:11" ht="42.75" customHeight="1" x14ac:dyDescent="0.25">
      <c r="A620" s="409">
        <v>57</v>
      </c>
      <c r="B620" s="449" t="s">
        <v>494</v>
      </c>
      <c r="C620" s="409" t="s">
        <v>8</v>
      </c>
      <c r="D620" s="409"/>
      <c r="E620" s="409" t="s">
        <v>1519</v>
      </c>
      <c r="F620" s="425">
        <v>12438.4</v>
      </c>
      <c r="G620" s="426">
        <v>12438.4</v>
      </c>
      <c r="H620" s="427">
        <v>10675.3</v>
      </c>
      <c r="I620" s="404" t="s">
        <v>7</v>
      </c>
      <c r="J620" s="450" t="s">
        <v>483</v>
      </c>
      <c r="K620" s="451" t="s">
        <v>905</v>
      </c>
    </row>
    <row r="621" spans="1:11" x14ac:dyDescent="0.25">
      <c r="A621" s="410"/>
      <c r="B621" s="447"/>
      <c r="C621" s="410"/>
      <c r="D621" s="410"/>
      <c r="E621" s="410"/>
      <c r="F621" s="428"/>
      <c r="G621" s="429"/>
      <c r="H621" s="430"/>
      <c r="I621" s="410"/>
      <c r="J621" s="452"/>
      <c r="K621" s="453"/>
    </row>
    <row r="622" spans="1:11" ht="45" customHeight="1" x14ac:dyDescent="0.25">
      <c r="A622" s="404">
        <v>58</v>
      </c>
      <c r="B622" s="451" t="s">
        <v>484</v>
      </c>
      <c r="C622" s="404" t="s">
        <v>8</v>
      </c>
      <c r="D622" s="404" t="s">
        <v>543</v>
      </c>
      <c r="E622" s="155" t="s">
        <v>1519</v>
      </c>
      <c r="F622" s="265">
        <v>500</v>
      </c>
      <c r="G622" s="400">
        <v>500</v>
      </c>
      <c r="H622" s="422">
        <v>481.4</v>
      </c>
      <c r="I622" s="35" t="s">
        <v>244</v>
      </c>
      <c r="J622" s="448" t="s">
        <v>527</v>
      </c>
      <c r="K622" s="451" t="s">
        <v>1028</v>
      </c>
    </row>
    <row r="623" spans="1:11" ht="27.75" customHeight="1" x14ac:dyDescent="0.25">
      <c r="A623" s="410"/>
      <c r="B623" s="453"/>
      <c r="C623" s="410"/>
      <c r="D623" s="410"/>
      <c r="E623" s="156"/>
      <c r="F623" s="265"/>
      <c r="G623" s="400"/>
      <c r="H623" s="422"/>
      <c r="I623" s="35" t="s">
        <v>7</v>
      </c>
      <c r="J623" s="448" t="s">
        <v>485</v>
      </c>
      <c r="K623" s="453"/>
    </row>
    <row r="624" spans="1:11" ht="15" customHeight="1" x14ac:dyDescent="0.25">
      <c r="A624" s="404">
        <v>59</v>
      </c>
      <c r="B624" s="454" t="s">
        <v>495</v>
      </c>
      <c r="C624" s="455" t="s">
        <v>8</v>
      </c>
      <c r="D624" s="404" t="s">
        <v>543</v>
      </c>
      <c r="E624" s="157" t="s">
        <v>1519</v>
      </c>
      <c r="F624" s="265"/>
      <c r="G624" s="400"/>
      <c r="H624" s="422"/>
      <c r="I624" s="35" t="s">
        <v>6</v>
      </c>
      <c r="J624" s="448" t="s">
        <v>486</v>
      </c>
      <c r="K624" s="451" t="s">
        <v>906</v>
      </c>
    </row>
    <row r="625" spans="1:11" ht="25.5" customHeight="1" x14ac:dyDescent="0.25">
      <c r="A625" s="409"/>
      <c r="B625" s="454"/>
      <c r="C625" s="455"/>
      <c r="D625" s="409"/>
      <c r="E625" s="157"/>
      <c r="F625" s="265">
        <v>7498.7</v>
      </c>
      <c r="G625" s="400">
        <v>7498.7</v>
      </c>
      <c r="H625" s="422">
        <v>9069.9</v>
      </c>
      <c r="I625" s="35" t="s">
        <v>7</v>
      </c>
      <c r="J625" s="448" t="s">
        <v>487</v>
      </c>
      <c r="K625" s="456"/>
    </row>
    <row r="626" spans="1:11" x14ac:dyDescent="0.25">
      <c r="A626" s="410"/>
      <c r="B626" s="454"/>
      <c r="C626" s="455"/>
      <c r="D626" s="410"/>
      <c r="E626" s="157"/>
      <c r="F626" s="265"/>
      <c r="G626" s="400"/>
      <c r="H626" s="422"/>
      <c r="I626" s="35" t="s">
        <v>244</v>
      </c>
      <c r="J626" s="448" t="s">
        <v>488</v>
      </c>
      <c r="K626" s="453"/>
    </row>
    <row r="627" spans="1:11" x14ac:dyDescent="0.25">
      <c r="A627" s="439">
        <v>60</v>
      </c>
      <c r="B627" s="457" t="s">
        <v>542</v>
      </c>
      <c r="C627" s="35" t="s">
        <v>51</v>
      </c>
      <c r="D627" s="439" t="s">
        <v>543</v>
      </c>
      <c r="E627" s="131" t="s">
        <v>1519</v>
      </c>
      <c r="F627" s="265"/>
      <c r="G627" s="400"/>
      <c r="H627" s="422">
        <v>1</v>
      </c>
      <c r="I627" s="35"/>
      <c r="J627" s="448"/>
      <c r="K627" s="449" t="s">
        <v>907</v>
      </c>
    </row>
    <row r="628" spans="1:11" ht="178.5" x14ac:dyDescent="0.25">
      <c r="A628" s="35">
        <v>61</v>
      </c>
      <c r="B628" s="193" t="s">
        <v>367</v>
      </c>
      <c r="C628" s="35" t="s">
        <v>802</v>
      </c>
      <c r="D628" s="131" t="s">
        <v>543</v>
      </c>
      <c r="E628" s="35" t="s">
        <v>1527</v>
      </c>
      <c r="F628" s="389"/>
      <c r="G628" s="389"/>
      <c r="H628" s="389"/>
      <c r="I628" s="35" t="s">
        <v>543</v>
      </c>
      <c r="J628" s="274" t="s">
        <v>543</v>
      </c>
      <c r="K628" s="458" t="s">
        <v>908</v>
      </c>
    </row>
    <row r="629" spans="1:11" ht="102" x14ac:dyDescent="0.25">
      <c r="A629" s="35">
        <v>62</v>
      </c>
      <c r="B629" s="193" t="s">
        <v>368</v>
      </c>
      <c r="C629" s="35" t="s">
        <v>802</v>
      </c>
      <c r="D629" s="131" t="s">
        <v>543</v>
      </c>
      <c r="E629" s="35" t="s">
        <v>1527</v>
      </c>
      <c r="F629" s="389"/>
      <c r="G629" s="389"/>
      <c r="H629" s="389"/>
      <c r="I629" s="35" t="s">
        <v>543</v>
      </c>
      <c r="J629" s="274" t="s">
        <v>543</v>
      </c>
      <c r="K629" s="458" t="s">
        <v>909</v>
      </c>
    </row>
    <row r="630" spans="1:11" ht="115.5" customHeight="1" x14ac:dyDescent="0.25">
      <c r="A630" s="35">
        <v>63</v>
      </c>
      <c r="B630" s="193" t="s">
        <v>578</v>
      </c>
      <c r="C630" s="35" t="s">
        <v>543</v>
      </c>
      <c r="D630" s="131" t="s">
        <v>543</v>
      </c>
      <c r="E630" s="35" t="s">
        <v>1527</v>
      </c>
      <c r="F630" s="389"/>
      <c r="G630" s="389"/>
      <c r="H630" s="389"/>
      <c r="I630" s="35" t="s">
        <v>543</v>
      </c>
      <c r="J630" s="274" t="s">
        <v>543</v>
      </c>
      <c r="K630" s="458" t="s">
        <v>1412</v>
      </c>
    </row>
    <row r="631" spans="1:11" ht="40.5" customHeight="1" x14ac:dyDescent="0.25">
      <c r="A631" s="35">
        <v>64</v>
      </c>
      <c r="B631" s="193" t="s">
        <v>369</v>
      </c>
      <c r="C631" s="131" t="s">
        <v>543</v>
      </c>
      <c r="D631" s="131" t="s">
        <v>543</v>
      </c>
      <c r="E631" s="35" t="s">
        <v>1527</v>
      </c>
      <c r="F631" s="389"/>
      <c r="G631" s="389"/>
      <c r="H631" s="389"/>
      <c r="I631" s="35" t="s">
        <v>543</v>
      </c>
      <c r="J631" s="274" t="s">
        <v>543</v>
      </c>
      <c r="K631" s="458" t="s">
        <v>1494</v>
      </c>
    </row>
    <row r="632" spans="1:11" ht="85.5" customHeight="1" x14ac:dyDescent="0.25">
      <c r="A632" s="35">
        <v>65</v>
      </c>
      <c r="B632" s="193" t="s">
        <v>346</v>
      </c>
      <c r="C632" s="35" t="s">
        <v>257</v>
      </c>
      <c r="D632" s="131" t="s">
        <v>543</v>
      </c>
      <c r="E632" s="131" t="s">
        <v>615</v>
      </c>
      <c r="F632" s="265">
        <v>27.2</v>
      </c>
      <c r="G632" s="400">
        <v>91.2</v>
      </c>
      <c r="H632" s="422">
        <v>91.2</v>
      </c>
      <c r="I632" s="131" t="s">
        <v>7</v>
      </c>
      <c r="J632" s="200">
        <v>261007015</v>
      </c>
      <c r="K632" s="459" t="s">
        <v>1495</v>
      </c>
    </row>
    <row r="633" spans="1:11" ht="204.75" customHeight="1" x14ac:dyDescent="0.25">
      <c r="A633" s="35">
        <v>66</v>
      </c>
      <c r="B633" s="193" t="s">
        <v>348</v>
      </c>
      <c r="C633" s="35" t="s">
        <v>802</v>
      </c>
      <c r="D633" s="131" t="s">
        <v>543</v>
      </c>
      <c r="E633" s="131" t="s">
        <v>140</v>
      </c>
      <c r="F633" s="389"/>
      <c r="G633" s="389"/>
      <c r="H633" s="389"/>
      <c r="I633" s="389"/>
      <c r="J633" s="389"/>
      <c r="K633" s="459" t="s">
        <v>910</v>
      </c>
    </row>
    <row r="634" spans="1:11" x14ac:dyDescent="0.25">
      <c r="A634" s="143" t="s">
        <v>109</v>
      </c>
      <c r="B634" s="143"/>
      <c r="C634" s="143"/>
      <c r="D634" s="143"/>
      <c r="E634" s="143"/>
      <c r="F634" s="143"/>
      <c r="G634" s="143"/>
      <c r="H634" s="143"/>
      <c r="I634" s="143"/>
      <c r="J634" s="144"/>
      <c r="K634" s="51"/>
    </row>
    <row r="635" spans="1:11" ht="25.5" x14ac:dyDescent="0.25">
      <c r="A635" s="35">
        <v>1</v>
      </c>
      <c r="B635" s="399" t="s">
        <v>156</v>
      </c>
      <c r="C635" s="131" t="s">
        <v>158</v>
      </c>
      <c r="D635" s="131" t="s">
        <v>912</v>
      </c>
      <c r="E635" s="35" t="s">
        <v>1528</v>
      </c>
      <c r="F635" s="36">
        <v>73.400000000000006</v>
      </c>
      <c r="G635" s="400">
        <v>73.400000000000006</v>
      </c>
      <c r="H635" s="35" t="s">
        <v>543</v>
      </c>
      <c r="I635" s="131" t="s">
        <v>543</v>
      </c>
      <c r="J635" s="131" t="s">
        <v>543</v>
      </c>
      <c r="K635" s="193" t="s">
        <v>911</v>
      </c>
    </row>
    <row r="636" spans="1:11" ht="82.5" customHeight="1" x14ac:dyDescent="0.25">
      <c r="A636" s="35">
        <v>2</v>
      </c>
      <c r="B636" s="399" t="s">
        <v>1542</v>
      </c>
      <c r="C636" s="131" t="s">
        <v>159</v>
      </c>
      <c r="D636" s="131" t="s">
        <v>912</v>
      </c>
      <c r="E636" s="35" t="s">
        <v>1528</v>
      </c>
      <c r="F636" s="36">
        <v>8.5</v>
      </c>
      <c r="G636" s="400">
        <v>8.5</v>
      </c>
      <c r="H636" s="35">
        <v>8.8000000000000007</v>
      </c>
      <c r="I636" s="131" t="s">
        <v>543</v>
      </c>
      <c r="J636" s="131" t="s">
        <v>543</v>
      </c>
      <c r="K636" s="197" t="s">
        <v>1413</v>
      </c>
    </row>
    <row r="637" spans="1:11" ht="90" x14ac:dyDescent="0.25">
      <c r="A637" s="35">
        <v>3</v>
      </c>
      <c r="B637" s="399" t="s">
        <v>157</v>
      </c>
      <c r="C637" s="131" t="s">
        <v>160</v>
      </c>
      <c r="D637" s="131" t="s">
        <v>912</v>
      </c>
      <c r="E637" s="35" t="s">
        <v>1528</v>
      </c>
      <c r="F637" s="36" t="s">
        <v>161</v>
      </c>
      <c r="G637" s="400" t="s">
        <v>161</v>
      </c>
      <c r="H637" s="35">
        <v>20.7</v>
      </c>
      <c r="I637" s="131" t="s">
        <v>543</v>
      </c>
      <c r="J637" s="131" t="s">
        <v>543</v>
      </c>
      <c r="K637" s="212" t="s">
        <v>763</v>
      </c>
    </row>
    <row r="638" spans="1:11" ht="38.25" x14ac:dyDescent="0.25">
      <c r="A638" s="35">
        <v>4</v>
      </c>
      <c r="B638" s="193" t="s">
        <v>609</v>
      </c>
      <c r="C638" s="131" t="s">
        <v>9</v>
      </c>
      <c r="D638" s="131" t="s">
        <v>809</v>
      </c>
      <c r="E638" s="35" t="s">
        <v>1528</v>
      </c>
      <c r="F638" s="36">
        <v>73</v>
      </c>
      <c r="G638" s="400">
        <v>73</v>
      </c>
      <c r="H638" s="35" t="s">
        <v>543</v>
      </c>
      <c r="I638" s="131" t="s">
        <v>543</v>
      </c>
      <c r="J638" s="131" t="s">
        <v>543</v>
      </c>
      <c r="K638" s="202" t="s">
        <v>765</v>
      </c>
    </row>
    <row r="639" spans="1:11" ht="77.25" x14ac:dyDescent="0.25">
      <c r="A639" s="35">
        <v>5</v>
      </c>
      <c r="B639" s="193" t="s">
        <v>162</v>
      </c>
      <c r="C639" s="131" t="s">
        <v>127</v>
      </c>
      <c r="D639" s="131" t="s">
        <v>809</v>
      </c>
      <c r="E639" s="35" t="s">
        <v>1528</v>
      </c>
      <c r="F639" s="36">
        <v>35985</v>
      </c>
      <c r="G639" s="400">
        <v>35985</v>
      </c>
      <c r="H639" s="35">
        <v>33862</v>
      </c>
      <c r="I639" s="131" t="s">
        <v>543</v>
      </c>
      <c r="J639" s="131" t="s">
        <v>543</v>
      </c>
      <c r="K639" s="212" t="s">
        <v>766</v>
      </c>
    </row>
    <row r="640" spans="1:11" ht="52.5" customHeight="1" x14ac:dyDescent="0.25">
      <c r="A640" s="35">
        <v>6</v>
      </c>
      <c r="B640" s="193" t="s">
        <v>163</v>
      </c>
      <c r="C640" s="131" t="s">
        <v>9</v>
      </c>
      <c r="D640" s="131" t="s">
        <v>809</v>
      </c>
      <c r="E640" s="35" t="s">
        <v>1528</v>
      </c>
      <c r="F640" s="36">
        <v>60.9</v>
      </c>
      <c r="G640" s="400">
        <v>60.9</v>
      </c>
      <c r="H640" s="35">
        <v>59.2</v>
      </c>
      <c r="I640" s="131" t="s">
        <v>543</v>
      </c>
      <c r="J640" s="131" t="s">
        <v>543</v>
      </c>
      <c r="K640" s="202" t="s">
        <v>1414</v>
      </c>
    </row>
    <row r="641" spans="1:11" ht="124.5" customHeight="1" x14ac:dyDescent="0.25">
      <c r="A641" s="35">
        <v>7</v>
      </c>
      <c r="B641" s="193" t="s">
        <v>164</v>
      </c>
      <c r="C641" s="131" t="s">
        <v>9</v>
      </c>
      <c r="D641" s="131" t="s">
        <v>809</v>
      </c>
      <c r="E641" s="35" t="s">
        <v>1528</v>
      </c>
      <c r="F641" s="36">
        <v>87</v>
      </c>
      <c r="G641" s="400">
        <v>87</v>
      </c>
      <c r="H641" s="35">
        <v>88.8</v>
      </c>
      <c r="I641" s="131" t="s">
        <v>543</v>
      </c>
      <c r="J641" s="131" t="s">
        <v>543</v>
      </c>
      <c r="K641" s="202" t="s">
        <v>767</v>
      </c>
    </row>
    <row r="642" spans="1:11" ht="75.75" customHeight="1" x14ac:dyDescent="0.25">
      <c r="A642" s="35">
        <v>8</v>
      </c>
      <c r="B642" s="193" t="s">
        <v>165</v>
      </c>
      <c r="C642" s="131" t="s">
        <v>9</v>
      </c>
      <c r="D642" s="131" t="s">
        <v>809</v>
      </c>
      <c r="E642" s="35" t="s">
        <v>1528</v>
      </c>
      <c r="F642" s="36">
        <v>79</v>
      </c>
      <c r="G642" s="400">
        <v>79</v>
      </c>
      <c r="H642" s="35">
        <v>82</v>
      </c>
      <c r="I642" s="131" t="s">
        <v>543</v>
      </c>
      <c r="J642" s="131" t="s">
        <v>543</v>
      </c>
      <c r="K642" s="460" t="s">
        <v>770</v>
      </c>
    </row>
    <row r="643" spans="1:11" ht="42.75" customHeight="1" x14ac:dyDescent="0.25">
      <c r="A643" s="35">
        <v>9</v>
      </c>
      <c r="B643" s="193" t="s">
        <v>166</v>
      </c>
      <c r="C643" s="131" t="s">
        <v>9</v>
      </c>
      <c r="D643" s="131" t="s">
        <v>809</v>
      </c>
      <c r="E643" s="35" t="s">
        <v>1528</v>
      </c>
      <c r="F643" s="36">
        <v>35</v>
      </c>
      <c r="G643" s="400">
        <v>35</v>
      </c>
      <c r="H643" s="35">
        <v>35</v>
      </c>
      <c r="I643" s="131" t="s">
        <v>543</v>
      </c>
      <c r="J643" s="131" t="s">
        <v>543</v>
      </c>
      <c r="K643" s="202" t="s">
        <v>768</v>
      </c>
    </row>
    <row r="644" spans="1:11" ht="63" customHeight="1" x14ac:dyDescent="0.25">
      <c r="A644" s="35">
        <v>10</v>
      </c>
      <c r="B644" s="193" t="s">
        <v>167</v>
      </c>
      <c r="C644" s="131" t="s">
        <v>127</v>
      </c>
      <c r="D644" s="131" t="s">
        <v>809</v>
      </c>
      <c r="E644" s="35" t="s">
        <v>1528</v>
      </c>
      <c r="F644" s="36">
        <v>40</v>
      </c>
      <c r="G644" s="400">
        <v>70</v>
      </c>
      <c r="H644" s="35">
        <v>62</v>
      </c>
      <c r="I644" s="131" t="s">
        <v>543</v>
      </c>
      <c r="J644" s="131" t="s">
        <v>543</v>
      </c>
      <c r="K644" s="202" t="s">
        <v>769</v>
      </c>
    </row>
    <row r="645" spans="1:11" ht="115.5" customHeight="1" x14ac:dyDescent="0.25">
      <c r="A645" s="35">
        <v>11</v>
      </c>
      <c r="B645" s="193" t="s">
        <v>168</v>
      </c>
      <c r="C645" s="131" t="s">
        <v>9</v>
      </c>
      <c r="D645" s="131" t="s">
        <v>809</v>
      </c>
      <c r="E645" s="35" t="s">
        <v>1528</v>
      </c>
      <c r="F645" s="36">
        <v>30</v>
      </c>
      <c r="G645" s="400">
        <v>30</v>
      </c>
      <c r="H645" s="35">
        <v>30.1</v>
      </c>
      <c r="I645" s="131" t="s">
        <v>543</v>
      </c>
      <c r="J645" s="131" t="s">
        <v>543</v>
      </c>
      <c r="K645" s="202" t="s">
        <v>771</v>
      </c>
    </row>
    <row r="646" spans="1:11" ht="31.5" customHeight="1" x14ac:dyDescent="0.25">
      <c r="A646" s="35">
        <v>12</v>
      </c>
      <c r="B646" s="193" t="s">
        <v>169</v>
      </c>
      <c r="C646" s="131" t="s">
        <v>170</v>
      </c>
      <c r="D646" s="131" t="s">
        <v>808</v>
      </c>
      <c r="E646" s="35" t="s">
        <v>1528</v>
      </c>
      <c r="F646" s="36">
        <v>84.4</v>
      </c>
      <c r="G646" s="400">
        <v>84.4</v>
      </c>
      <c r="H646" s="35" t="s">
        <v>543</v>
      </c>
      <c r="I646" s="131" t="s">
        <v>543</v>
      </c>
      <c r="J646" s="131" t="s">
        <v>543</v>
      </c>
      <c r="K646" s="202" t="s">
        <v>913</v>
      </c>
    </row>
    <row r="647" spans="1:11" ht="51" x14ac:dyDescent="0.25">
      <c r="A647" s="35">
        <v>13</v>
      </c>
      <c r="B647" s="193" t="s">
        <v>171</v>
      </c>
      <c r="C647" s="131" t="s">
        <v>9</v>
      </c>
      <c r="D647" s="131" t="s">
        <v>809</v>
      </c>
      <c r="E647" s="35" t="s">
        <v>1528</v>
      </c>
      <c r="F647" s="36">
        <v>65</v>
      </c>
      <c r="G647" s="400">
        <v>65</v>
      </c>
      <c r="H647" s="35">
        <v>100</v>
      </c>
      <c r="I647" s="131" t="s">
        <v>543</v>
      </c>
      <c r="J647" s="131" t="s">
        <v>543</v>
      </c>
      <c r="K647" s="202" t="s">
        <v>773</v>
      </c>
    </row>
    <row r="648" spans="1:11" ht="117" customHeight="1" x14ac:dyDescent="0.25">
      <c r="A648" s="35">
        <v>14</v>
      </c>
      <c r="B648" s="193" t="s">
        <v>172</v>
      </c>
      <c r="C648" s="131" t="s">
        <v>9</v>
      </c>
      <c r="D648" s="131" t="s">
        <v>809</v>
      </c>
      <c r="E648" s="35" t="s">
        <v>1528</v>
      </c>
      <c r="F648" s="36">
        <v>7</v>
      </c>
      <c r="G648" s="400">
        <v>7</v>
      </c>
      <c r="H648" s="35">
        <v>1.64</v>
      </c>
      <c r="I648" s="131" t="s">
        <v>543</v>
      </c>
      <c r="J648" s="131" t="s">
        <v>543</v>
      </c>
      <c r="K648" s="197" t="s">
        <v>772</v>
      </c>
    </row>
    <row r="649" spans="1:11" x14ac:dyDescent="0.25">
      <c r="A649" s="35"/>
      <c r="B649" s="146" t="s">
        <v>194</v>
      </c>
      <c r="C649" s="166"/>
      <c r="D649" s="166"/>
      <c r="E649" s="166"/>
      <c r="F649" s="166"/>
      <c r="G649" s="166"/>
      <c r="H649" s="166"/>
      <c r="I649" s="166"/>
      <c r="J649" s="166"/>
      <c r="K649" s="51"/>
    </row>
    <row r="650" spans="1:11" ht="26.25" x14ac:dyDescent="0.25">
      <c r="A650" s="35">
        <v>1</v>
      </c>
      <c r="B650" s="193" t="s">
        <v>496</v>
      </c>
      <c r="C650" s="131" t="s">
        <v>257</v>
      </c>
      <c r="D650" s="461" t="s">
        <v>543</v>
      </c>
      <c r="E650" s="131" t="s">
        <v>1528</v>
      </c>
      <c r="F650" s="37">
        <v>0</v>
      </c>
      <c r="G650" s="131">
        <v>0</v>
      </c>
      <c r="H650" s="131">
        <v>36.9</v>
      </c>
      <c r="I650" s="131" t="s">
        <v>7</v>
      </c>
      <c r="J650" s="200">
        <v>287002</v>
      </c>
      <c r="K650" s="212" t="s">
        <v>1418</v>
      </c>
    </row>
    <row r="651" spans="1:11" ht="111" customHeight="1" x14ac:dyDescent="0.25">
      <c r="A651" s="35">
        <v>2</v>
      </c>
      <c r="B651" s="193" t="s">
        <v>497</v>
      </c>
      <c r="C651" s="131" t="s">
        <v>802</v>
      </c>
      <c r="D651" s="461" t="s">
        <v>543</v>
      </c>
      <c r="E651" s="131" t="s">
        <v>1528</v>
      </c>
      <c r="F651" s="198"/>
      <c r="G651" s="198"/>
      <c r="H651" s="198"/>
      <c r="I651" s="131" t="s">
        <v>543</v>
      </c>
      <c r="J651" s="200" t="s">
        <v>543</v>
      </c>
      <c r="K651" s="197" t="s">
        <v>774</v>
      </c>
    </row>
    <row r="652" spans="1:11" ht="87" customHeight="1" x14ac:dyDescent="0.25">
      <c r="A652" s="35">
        <v>3</v>
      </c>
      <c r="B652" s="193" t="s">
        <v>498</v>
      </c>
      <c r="C652" s="131" t="s">
        <v>500</v>
      </c>
      <c r="D652" s="461" t="s">
        <v>543</v>
      </c>
      <c r="E652" s="131" t="s">
        <v>1528</v>
      </c>
      <c r="F652" s="37">
        <v>0</v>
      </c>
      <c r="G652" s="131">
        <v>0</v>
      </c>
      <c r="H652" s="131">
        <v>456.8</v>
      </c>
      <c r="I652" s="131" t="s">
        <v>7</v>
      </c>
      <c r="J652" s="200">
        <v>287002</v>
      </c>
      <c r="K652" s="197" t="s">
        <v>1419</v>
      </c>
    </row>
    <row r="653" spans="1:11" ht="92.25" customHeight="1" x14ac:dyDescent="0.25">
      <c r="A653" s="35">
        <v>4</v>
      </c>
      <c r="B653" s="193" t="s">
        <v>499</v>
      </c>
      <c r="C653" s="131" t="s">
        <v>500</v>
      </c>
      <c r="D653" s="461" t="s">
        <v>543</v>
      </c>
      <c r="E653" s="131" t="s">
        <v>1528</v>
      </c>
      <c r="F653" s="37">
        <v>0</v>
      </c>
      <c r="G653" s="131">
        <v>0</v>
      </c>
      <c r="H653" s="131">
        <v>4695</v>
      </c>
      <c r="I653" s="131" t="s">
        <v>7</v>
      </c>
      <c r="J653" s="200">
        <v>287002</v>
      </c>
      <c r="K653" s="197" t="s">
        <v>1420</v>
      </c>
    </row>
    <row r="654" spans="1:11" x14ac:dyDescent="0.25">
      <c r="A654" s="35">
        <v>5</v>
      </c>
      <c r="B654" s="193" t="s">
        <v>501</v>
      </c>
      <c r="C654" s="131"/>
      <c r="D654" s="461"/>
      <c r="E654" s="131"/>
      <c r="F654" s="37"/>
      <c r="G654" s="195"/>
      <c r="H654" s="196"/>
      <c r="I654" s="131"/>
      <c r="J654" s="200"/>
      <c r="K654" s="51"/>
    </row>
    <row r="655" spans="1:11" ht="77.25" x14ac:dyDescent="0.25">
      <c r="A655" s="35">
        <v>6</v>
      </c>
      <c r="B655" s="193" t="s">
        <v>923</v>
      </c>
      <c r="C655" s="131" t="s">
        <v>8</v>
      </c>
      <c r="D655" s="461" t="s">
        <v>543</v>
      </c>
      <c r="E655" s="131" t="s">
        <v>1528</v>
      </c>
      <c r="F655" s="37">
        <v>38000</v>
      </c>
      <c r="G655" s="195">
        <v>38000</v>
      </c>
      <c r="H655" s="196">
        <v>0</v>
      </c>
      <c r="I655" s="131" t="s">
        <v>536</v>
      </c>
      <c r="J655" s="200">
        <v>287002</v>
      </c>
      <c r="K655" s="212" t="s">
        <v>1417</v>
      </c>
    </row>
    <row r="656" spans="1:11" ht="47.25" customHeight="1" x14ac:dyDescent="0.25">
      <c r="A656" s="404">
        <v>7</v>
      </c>
      <c r="B656" s="205" t="s">
        <v>922</v>
      </c>
      <c r="C656" s="155" t="s">
        <v>8</v>
      </c>
      <c r="D656" s="462" t="s">
        <v>543</v>
      </c>
      <c r="E656" s="155" t="s">
        <v>1528</v>
      </c>
      <c r="F656" s="37">
        <v>0</v>
      </c>
      <c r="G656" s="195">
        <v>0</v>
      </c>
      <c r="H656" s="196">
        <v>1200</v>
      </c>
      <c r="I656" s="131" t="s">
        <v>6</v>
      </c>
      <c r="J656" s="155">
        <v>287002</v>
      </c>
      <c r="K656" s="411" t="s">
        <v>1421</v>
      </c>
    </row>
    <row r="657" spans="1:11" ht="47.25" customHeight="1" x14ac:dyDescent="0.25">
      <c r="A657" s="410"/>
      <c r="B657" s="207"/>
      <c r="C657" s="156"/>
      <c r="D657" s="463"/>
      <c r="E657" s="156"/>
      <c r="F657" s="37">
        <v>1063</v>
      </c>
      <c r="G657" s="195">
        <v>1063</v>
      </c>
      <c r="H657" s="196">
        <v>39</v>
      </c>
      <c r="I657" s="131" t="s">
        <v>7</v>
      </c>
      <c r="J657" s="156"/>
      <c r="K657" s="388"/>
    </row>
    <row r="658" spans="1:11" ht="51" x14ac:dyDescent="0.25">
      <c r="A658" s="35">
        <v>8</v>
      </c>
      <c r="B658" s="193" t="s">
        <v>921</v>
      </c>
      <c r="C658" s="131" t="s">
        <v>8</v>
      </c>
      <c r="D658" s="461" t="s">
        <v>543</v>
      </c>
      <c r="E658" s="131" t="s">
        <v>1528</v>
      </c>
      <c r="F658" s="37">
        <v>1300</v>
      </c>
      <c r="G658" s="195">
        <v>1300</v>
      </c>
      <c r="H658" s="196">
        <v>0</v>
      </c>
      <c r="I658" s="131" t="s">
        <v>7</v>
      </c>
      <c r="J658" s="200">
        <v>287002</v>
      </c>
      <c r="K658" s="193" t="s">
        <v>775</v>
      </c>
    </row>
    <row r="659" spans="1:11" ht="119.25" customHeight="1" x14ac:dyDescent="0.25">
      <c r="A659" s="35">
        <v>9</v>
      </c>
      <c r="B659" s="193" t="s">
        <v>920</v>
      </c>
      <c r="C659" s="131" t="s">
        <v>802</v>
      </c>
      <c r="D659" s="461" t="s">
        <v>543</v>
      </c>
      <c r="E659" s="131" t="s">
        <v>1528</v>
      </c>
      <c r="F659" s="198"/>
      <c r="G659" s="198"/>
      <c r="H659" s="198"/>
      <c r="I659" s="131" t="s">
        <v>543</v>
      </c>
      <c r="J659" s="200" t="s">
        <v>543</v>
      </c>
      <c r="K659" s="193" t="s">
        <v>776</v>
      </c>
    </row>
    <row r="660" spans="1:11" ht="82.5" customHeight="1" x14ac:dyDescent="0.25">
      <c r="A660" s="35">
        <v>10</v>
      </c>
      <c r="B660" s="193" t="s">
        <v>919</v>
      </c>
      <c r="C660" s="131" t="s">
        <v>802</v>
      </c>
      <c r="D660" s="461" t="s">
        <v>543</v>
      </c>
      <c r="E660" s="131" t="s">
        <v>1528</v>
      </c>
      <c r="F660" s="198"/>
      <c r="G660" s="198"/>
      <c r="H660" s="198"/>
      <c r="I660" s="131" t="s">
        <v>543</v>
      </c>
      <c r="J660" s="200" t="s">
        <v>543</v>
      </c>
      <c r="K660" s="197" t="s">
        <v>777</v>
      </c>
    </row>
    <row r="661" spans="1:11" ht="67.5" customHeight="1" x14ac:dyDescent="0.25">
      <c r="A661" s="35">
        <v>11</v>
      </c>
      <c r="B661" s="193" t="s">
        <v>918</v>
      </c>
      <c r="C661" s="131" t="s">
        <v>802</v>
      </c>
      <c r="D661" s="461" t="s">
        <v>543</v>
      </c>
      <c r="E661" s="131" t="s">
        <v>1528</v>
      </c>
      <c r="F661" s="198"/>
      <c r="G661" s="198"/>
      <c r="H661" s="198"/>
      <c r="I661" s="131" t="s">
        <v>543</v>
      </c>
      <c r="J661" s="200" t="s">
        <v>543</v>
      </c>
      <c r="K661" s="197" t="s">
        <v>782</v>
      </c>
    </row>
    <row r="662" spans="1:11" ht="57.75" customHeight="1" x14ac:dyDescent="0.25">
      <c r="A662" s="35">
        <v>12</v>
      </c>
      <c r="B662" s="193" t="s">
        <v>917</v>
      </c>
      <c r="C662" s="131" t="s">
        <v>802</v>
      </c>
      <c r="D662" s="461" t="s">
        <v>543</v>
      </c>
      <c r="E662" s="131" t="s">
        <v>1528</v>
      </c>
      <c r="F662" s="198"/>
      <c r="G662" s="198"/>
      <c r="H662" s="198"/>
      <c r="I662" s="131" t="s">
        <v>543</v>
      </c>
      <c r="J662" s="200" t="s">
        <v>543</v>
      </c>
      <c r="K662" s="197" t="s">
        <v>783</v>
      </c>
    </row>
    <row r="663" spans="1:11" ht="82.5" customHeight="1" x14ac:dyDescent="0.25">
      <c r="A663" s="35">
        <v>13</v>
      </c>
      <c r="B663" s="193" t="s">
        <v>916</v>
      </c>
      <c r="C663" s="131" t="s">
        <v>802</v>
      </c>
      <c r="D663" s="461" t="s">
        <v>543</v>
      </c>
      <c r="E663" s="131" t="s">
        <v>1528</v>
      </c>
      <c r="F663" s="198"/>
      <c r="G663" s="198"/>
      <c r="H663" s="198"/>
      <c r="I663" s="131" t="s">
        <v>543</v>
      </c>
      <c r="J663" s="200" t="s">
        <v>543</v>
      </c>
      <c r="K663" s="202" t="s">
        <v>928</v>
      </c>
    </row>
    <row r="664" spans="1:11" ht="63.75" x14ac:dyDescent="0.25">
      <c r="A664" s="35">
        <v>14</v>
      </c>
      <c r="B664" s="193" t="s">
        <v>502</v>
      </c>
      <c r="C664" s="131" t="s">
        <v>802</v>
      </c>
      <c r="D664" s="461" t="s">
        <v>543</v>
      </c>
      <c r="E664" s="131" t="s">
        <v>1528</v>
      </c>
      <c r="F664" s="198"/>
      <c r="G664" s="198"/>
      <c r="H664" s="198"/>
      <c r="I664" s="131" t="s">
        <v>543</v>
      </c>
      <c r="J664" s="200" t="s">
        <v>543</v>
      </c>
      <c r="K664" s="193" t="s">
        <v>778</v>
      </c>
    </row>
    <row r="665" spans="1:11" ht="51" x14ac:dyDescent="0.25">
      <c r="A665" s="35">
        <v>15</v>
      </c>
      <c r="B665" s="193" t="s">
        <v>924</v>
      </c>
      <c r="C665" s="131" t="s">
        <v>802</v>
      </c>
      <c r="D665" s="461" t="s">
        <v>543</v>
      </c>
      <c r="E665" s="131" t="s">
        <v>1528</v>
      </c>
      <c r="F665" s="198"/>
      <c r="G665" s="198"/>
      <c r="H665" s="198"/>
      <c r="I665" s="131" t="s">
        <v>543</v>
      </c>
      <c r="J665" s="200" t="s">
        <v>543</v>
      </c>
      <c r="K665" s="193" t="s">
        <v>929</v>
      </c>
    </row>
    <row r="666" spans="1:11" ht="63.75" x14ac:dyDescent="0.25">
      <c r="A666" s="35">
        <v>16</v>
      </c>
      <c r="B666" s="193" t="s">
        <v>925</v>
      </c>
      <c r="C666" s="131" t="s">
        <v>802</v>
      </c>
      <c r="D666" s="461" t="s">
        <v>543</v>
      </c>
      <c r="E666" s="131" t="s">
        <v>1528</v>
      </c>
      <c r="F666" s="198"/>
      <c r="G666" s="198"/>
      <c r="H666" s="198"/>
      <c r="I666" s="131" t="s">
        <v>543</v>
      </c>
      <c r="J666" s="200" t="s">
        <v>543</v>
      </c>
      <c r="K666" s="193" t="s">
        <v>930</v>
      </c>
    </row>
    <row r="667" spans="1:11" ht="63.75" x14ac:dyDescent="0.25">
      <c r="A667" s="35">
        <v>17</v>
      </c>
      <c r="B667" s="193" t="s">
        <v>926</v>
      </c>
      <c r="C667" s="131" t="s">
        <v>802</v>
      </c>
      <c r="D667" s="461" t="s">
        <v>543</v>
      </c>
      <c r="E667" s="131" t="s">
        <v>1528</v>
      </c>
      <c r="F667" s="198"/>
      <c r="G667" s="198"/>
      <c r="H667" s="198"/>
      <c r="I667" s="131" t="s">
        <v>543</v>
      </c>
      <c r="J667" s="200" t="s">
        <v>543</v>
      </c>
      <c r="K667" s="193" t="s">
        <v>931</v>
      </c>
    </row>
    <row r="668" spans="1:11" ht="161.25" customHeight="1" x14ac:dyDescent="0.25">
      <c r="A668" s="35">
        <v>18</v>
      </c>
      <c r="B668" s="193" t="s">
        <v>503</v>
      </c>
      <c r="C668" s="131" t="s">
        <v>802</v>
      </c>
      <c r="D668" s="461" t="s">
        <v>543</v>
      </c>
      <c r="E668" s="131" t="s">
        <v>1528</v>
      </c>
      <c r="F668" s="198"/>
      <c r="G668" s="198"/>
      <c r="H668" s="198"/>
      <c r="I668" s="131" t="s">
        <v>543</v>
      </c>
      <c r="J668" s="200" t="s">
        <v>543</v>
      </c>
      <c r="K668" s="197" t="s">
        <v>932</v>
      </c>
    </row>
    <row r="669" spans="1:11" ht="46.5" customHeight="1" x14ac:dyDescent="0.25">
      <c r="A669" s="35">
        <v>19</v>
      </c>
      <c r="B669" s="193" t="s">
        <v>504</v>
      </c>
      <c r="C669" s="131" t="s">
        <v>8</v>
      </c>
      <c r="D669" s="461" t="s">
        <v>543</v>
      </c>
      <c r="E669" s="131" t="s">
        <v>1528</v>
      </c>
      <c r="F669" s="37">
        <v>295</v>
      </c>
      <c r="G669" s="195">
        <v>295</v>
      </c>
      <c r="H669" s="131">
        <v>678.5</v>
      </c>
      <c r="I669" s="131" t="s">
        <v>7</v>
      </c>
      <c r="J669" s="200" t="s">
        <v>505</v>
      </c>
      <c r="K669" s="32" t="s">
        <v>1496</v>
      </c>
    </row>
    <row r="670" spans="1:11" ht="76.5" x14ac:dyDescent="0.25">
      <c r="A670" s="35">
        <v>20</v>
      </c>
      <c r="B670" s="193" t="s">
        <v>506</v>
      </c>
      <c r="C670" s="131" t="s">
        <v>8</v>
      </c>
      <c r="D670" s="461" t="s">
        <v>543</v>
      </c>
      <c r="E670" s="131" t="s">
        <v>1528</v>
      </c>
      <c r="F670" s="37">
        <v>50</v>
      </c>
      <c r="G670" s="195">
        <v>50</v>
      </c>
      <c r="H670" s="195">
        <v>50</v>
      </c>
      <c r="I670" s="131" t="s">
        <v>7</v>
      </c>
      <c r="J670" s="200" t="s">
        <v>507</v>
      </c>
      <c r="K670" s="32" t="s">
        <v>933</v>
      </c>
    </row>
    <row r="671" spans="1:11" ht="76.5" x14ac:dyDescent="0.25">
      <c r="A671" s="35">
        <v>21</v>
      </c>
      <c r="B671" s="193" t="s">
        <v>934</v>
      </c>
      <c r="C671" s="131" t="s">
        <v>802</v>
      </c>
      <c r="D671" s="461" t="s">
        <v>543</v>
      </c>
      <c r="E671" s="131" t="s">
        <v>1528</v>
      </c>
      <c r="F671" s="198"/>
      <c r="G671" s="198"/>
      <c r="H671" s="198"/>
      <c r="I671" s="131" t="s">
        <v>543</v>
      </c>
      <c r="J671" s="131" t="s">
        <v>543</v>
      </c>
      <c r="K671" s="193" t="s">
        <v>779</v>
      </c>
    </row>
    <row r="672" spans="1:11" ht="178.5" x14ac:dyDescent="0.25">
      <c r="A672" s="35">
        <v>22</v>
      </c>
      <c r="B672" s="193" t="s">
        <v>508</v>
      </c>
      <c r="C672" s="131" t="s">
        <v>802</v>
      </c>
      <c r="D672" s="461" t="s">
        <v>543</v>
      </c>
      <c r="E672" s="131" t="s">
        <v>1528</v>
      </c>
      <c r="F672" s="198"/>
      <c r="G672" s="198"/>
      <c r="H672" s="198"/>
      <c r="I672" s="131" t="s">
        <v>543</v>
      </c>
      <c r="J672" s="131" t="s">
        <v>543</v>
      </c>
      <c r="K672" s="32" t="s">
        <v>780</v>
      </c>
    </row>
    <row r="673" spans="1:11" ht="135" customHeight="1" x14ac:dyDescent="0.25">
      <c r="A673" s="35">
        <v>223</v>
      </c>
      <c r="B673" s="193" t="s">
        <v>509</v>
      </c>
      <c r="C673" s="131" t="s">
        <v>510</v>
      </c>
      <c r="D673" s="461" t="s">
        <v>543</v>
      </c>
      <c r="E673" s="131" t="s">
        <v>1528</v>
      </c>
      <c r="F673" s="198"/>
      <c r="G673" s="198"/>
      <c r="H673" s="198"/>
      <c r="I673" s="131" t="s">
        <v>543</v>
      </c>
      <c r="J673" s="131" t="s">
        <v>543</v>
      </c>
      <c r="K673" s="32" t="s">
        <v>781</v>
      </c>
    </row>
    <row r="674" spans="1:11" ht="66" customHeight="1" x14ac:dyDescent="0.25">
      <c r="A674" s="35">
        <v>24</v>
      </c>
      <c r="B674" s="193" t="s">
        <v>511</v>
      </c>
      <c r="C674" s="131" t="s">
        <v>9</v>
      </c>
      <c r="D674" s="461" t="s">
        <v>543</v>
      </c>
      <c r="E674" s="131" t="s">
        <v>1528</v>
      </c>
      <c r="F674" s="198"/>
      <c r="G674" s="198"/>
      <c r="H674" s="198"/>
      <c r="I674" s="131" t="s">
        <v>543</v>
      </c>
      <c r="J674" s="131" t="s">
        <v>543</v>
      </c>
      <c r="K674" s="267" t="s">
        <v>1502</v>
      </c>
    </row>
    <row r="675" spans="1:11" ht="38.25" x14ac:dyDescent="0.25">
      <c r="A675" s="35">
        <v>25</v>
      </c>
      <c r="B675" s="193" t="s">
        <v>512</v>
      </c>
      <c r="C675" s="131" t="s">
        <v>127</v>
      </c>
      <c r="D675" s="461" t="s">
        <v>543</v>
      </c>
      <c r="E675" s="131" t="s">
        <v>1528</v>
      </c>
      <c r="F675" s="198"/>
      <c r="G675" s="198"/>
      <c r="H675" s="198"/>
      <c r="I675" s="131" t="s">
        <v>543</v>
      </c>
      <c r="J675" s="131" t="s">
        <v>543</v>
      </c>
      <c r="K675" s="32" t="s">
        <v>935</v>
      </c>
    </row>
    <row r="676" spans="1:11" x14ac:dyDescent="0.25">
      <c r="A676" s="143" t="s">
        <v>110</v>
      </c>
      <c r="B676" s="143"/>
      <c r="C676" s="143"/>
      <c r="D676" s="143"/>
      <c r="E676" s="143"/>
      <c r="F676" s="143"/>
      <c r="G676" s="143"/>
      <c r="H676" s="143"/>
      <c r="I676" s="143"/>
      <c r="J676" s="144"/>
      <c r="K676" s="51"/>
    </row>
    <row r="677" spans="1:11" ht="25.5" x14ac:dyDescent="0.25">
      <c r="A677" s="404">
        <v>1</v>
      </c>
      <c r="B677" s="193" t="s">
        <v>173</v>
      </c>
      <c r="C677" s="404" t="s">
        <v>177</v>
      </c>
      <c r="D677" s="155" t="s">
        <v>809</v>
      </c>
      <c r="E677" s="404" t="s">
        <v>140</v>
      </c>
      <c r="F677" s="36"/>
      <c r="G677" s="400"/>
      <c r="H677" s="35"/>
      <c r="I677" s="35" t="s">
        <v>543</v>
      </c>
      <c r="J677" s="35" t="s">
        <v>543</v>
      </c>
      <c r="K677" s="205" t="s">
        <v>914</v>
      </c>
    </row>
    <row r="678" spans="1:11" x14ac:dyDescent="0.25">
      <c r="A678" s="409"/>
      <c r="B678" s="399" t="s">
        <v>174</v>
      </c>
      <c r="C678" s="409"/>
      <c r="D678" s="158"/>
      <c r="E678" s="409"/>
      <c r="F678" s="36">
        <v>461</v>
      </c>
      <c r="G678" s="400">
        <v>461</v>
      </c>
      <c r="H678" s="35" t="s">
        <v>543</v>
      </c>
      <c r="I678" s="35" t="s">
        <v>543</v>
      </c>
      <c r="J678" s="35" t="s">
        <v>543</v>
      </c>
      <c r="K678" s="206"/>
    </row>
    <row r="679" spans="1:11" x14ac:dyDescent="0.25">
      <c r="A679" s="409"/>
      <c r="B679" s="399" t="s">
        <v>175</v>
      </c>
      <c r="C679" s="409"/>
      <c r="D679" s="158"/>
      <c r="E679" s="409"/>
      <c r="F679" s="36">
        <v>428</v>
      </c>
      <c r="G679" s="400">
        <v>428</v>
      </c>
      <c r="H679" s="35" t="s">
        <v>543</v>
      </c>
      <c r="I679" s="35" t="s">
        <v>543</v>
      </c>
      <c r="J679" s="35" t="s">
        <v>543</v>
      </c>
      <c r="K679" s="206"/>
    </row>
    <row r="680" spans="1:11" x14ac:dyDescent="0.25">
      <c r="A680" s="410"/>
      <c r="B680" s="399" t="s">
        <v>176</v>
      </c>
      <c r="C680" s="410"/>
      <c r="D680" s="156"/>
      <c r="E680" s="410"/>
      <c r="F680" s="36">
        <v>429</v>
      </c>
      <c r="G680" s="400">
        <v>429</v>
      </c>
      <c r="H680" s="35" t="s">
        <v>543</v>
      </c>
      <c r="I680" s="35" t="s">
        <v>543</v>
      </c>
      <c r="J680" s="35" t="s">
        <v>543</v>
      </c>
      <c r="K680" s="207"/>
    </row>
    <row r="681" spans="1:11" ht="25.5" x14ac:dyDescent="0.25">
      <c r="A681" s="35">
        <v>2</v>
      </c>
      <c r="B681" s="193" t="s">
        <v>178</v>
      </c>
      <c r="C681" s="35" t="s">
        <v>9</v>
      </c>
      <c r="D681" s="131" t="s">
        <v>809</v>
      </c>
      <c r="E681" s="35" t="s">
        <v>140</v>
      </c>
      <c r="F681" s="36">
        <v>75.900000000000006</v>
      </c>
      <c r="G681" s="400">
        <v>75.900000000000006</v>
      </c>
      <c r="H681" s="35" t="s">
        <v>543</v>
      </c>
      <c r="I681" s="131" t="s">
        <v>543</v>
      </c>
      <c r="J681" s="131" t="s">
        <v>543</v>
      </c>
      <c r="K681" s="464" t="s">
        <v>915</v>
      </c>
    </row>
    <row r="682" spans="1:11" ht="50.25" customHeight="1" x14ac:dyDescent="0.25">
      <c r="A682" s="404">
        <v>3</v>
      </c>
      <c r="B682" s="193" t="s">
        <v>180</v>
      </c>
      <c r="C682" s="404" t="s">
        <v>9</v>
      </c>
      <c r="D682" s="155" t="s">
        <v>809</v>
      </c>
      <c r="E682" s="404" t="s">
        <v>140</v>
      </c>
      <c r="F682" s="36">
        <v>90.5</v>
      </c>
      <c r="G682" s="400">
        <v>90.5</v>
      </c>
      <c r="H682" s="35">
        <v>91</v>
      </c>
      <c r="I682" s="155" t="s">
        <v>543</v>
      </c>
      <c r="J682" s="155" t="s">
        <v>543</v>
      </c>
      <c r="K682" s="465" t="s">
        <v>1029</v>
      </c>
    </row>
    <row r="683" spans="1:11" ht="68.25" customHeight="1" x14ac:dyDescent="0.25">
      <c r="A683" s="410"/>
      <c r="B683" s="399" t="s">
        <v>179</v>
      </c>
      <c r="C683" s="410"/>
      <c r="D683" s="156"/>
      <c r="E683" s="410"/>
      <c r="F683" s="36">
        <v>99.1</v>
      </c>
      <c r="G683" s="400">
        <v>99.1</v>
      </c>
      <c r="H683" s="35">
        <v>99.9</v>
      </c>
      <c r="I683" s="156"/>
      <c r="J683" s="156"/>
      <c r="K683" s="466"/>
    </row>
    <row r="684" spans="1:11" ht="152.25" customHeight="1" x14ac:dyDescent="0.25">
      <c r="A684" s="35">
        <v>4</v>
      </c>
      <c r="B684" s="193" t="s">
        <v>181</v>
      </c>
      <c r="C684" s="35" t="s">
        <v>9</v>
      </c>
      <c r="D684" s="131" t="s">
        <v>809</v>
      </c>
      <c r="E684" s="35" t="s">
        <v>140</v>
      </c>
      <c r="F684" s="36">
        <v>81.599999999999994</v>
      </c>
      <c r="G684" s="400">
        <v>81.599999999999994</v>
      </c>
      <c r="H684" s="35">
        <v>82.6</v>
      </c>
      <c r="I684" s="131" t="s">
        <v>543</v>
      </c>
      <c r="J684" s="131" t="s">
        <v>543</v>
      </c>
      <c r="K684" s="464" t="s">
        <v>1497</v>
      </c>
    </row>
    <row r="685" spans="1:11" ht="38.25" x14ac:dyDescent="0.25">
      <c r="A685" s="35">
        <v>5</v>
      </c>
      <c r="B685" s="193" t="s">
        <v>182</v>
      </c>
      <c r="C685" s="35" t="s">
        <v>9</v>
      </c>
      <c r="D685" s="131" t="s">
        <v>809</v>
      </c>
      <c r="E685" s="35" t="s">
        <v>140</v>
      </c>
      <c r="F685" s="36">
        <v>78.8</v>
      </c>
      <c r="G685" s="400">
        <v>78.8</v>
      </c>
      <c r="H685" s="35">
        <v>81.400000000000006</v>
      </c>
      <c r="I685" s="131" t="s">
        <v>543</v>
      </c>
      <c r="J685" s="131" t="s">
        <v>543</v>
      </c>
      <c r="K685" s="464" t="s">
        <v>1498</v>
      </c>
    </row>
    <row r="686" spans="1:11" ht="77.25" customHeight="1" x14ac:dyDescent="0.25">
      <c r="A686" s="35">
        <v>6</v>
      </c>
      <c r="B686" s="193" t="s">
        <v>183</v>
      </c>
      <c r="C686" s="35" t="s">
        <v>51</v>
      </c>
      <c r="D686" s="131" t="s">
        <v>809</v>
      </c>
      <c r="E686" s="35" t="s">
        <v>140</v>
      </c>
      <c r="F686" s="36">
        <v>81</v>
      </c>
      <c r="G686" s="402">
        <v>81</v>
      </c>
      <c r="H686" s="35">
        <v>81</v>
      </c>
      <c r="I686" s="131" t="s">
        <v>543</v>
      </c>
      <c r="J686" s="131" t="s">
        <v>543</v>
      </c>
      <c r="K686" s="464" t="s">
        <v>1436</v>
      </c>
    </row>
    <row r="687" spans="1:11" ht="37.5" customHeight="1" x14ac:dyDescent="0.25">
      <c r="A687" s="404">
        <v>7</v>
      </c>
      <c r="B687" s="193" t="s">
        <v>184</v>
      </c>
      <c r="C687" s="35" t="s">
        <v>9</v>
      </c>
      <c r="D687" s="155" t="s">
        <v>809</v>
      </c>
      <c r="E687" s="404" t="s">
        <v>140</v>
      </c>
      <c r="F687" s="36">
        <v>58.7</v>
      </c>
      <c r="G687" s="400">
        <v>58.7</v>
      </c>
      <c r="H687" s="35">
        <v>73</v>
      </c>
      <c r="I687" s="155" t="s">
        <v>543</v>
      </c>
      <c r="J687" s="155" t="s">
        <v>543</v>
      </c>
      <c r="K687" s="467" t="s">
        <v>1437</v>
      </c>
    </row>
    <row r="688" spans="1:11" ht="30" customHeight="1" x14ac:dyDescent="0.25">
      <c r="A688" s="410"/>
      <c r="B688" s="399" t="s">
        <v>185</v>
      </c>
      <c r="C688" s="35" t="s">
        <v>9</v>
      </c>
      <c r="D688" s="156"/>
      <c r="E688" s="410"/>
      <c r="F688" s="36">
        <v>100</v>
      </c>
      <c r="G688" s="400">
        <v>100</v>
      </c>
      <c r="H688" s="35">
        <v>100</v>
      </c>
      <c r="I688" s="156"/>
      <c r="J688" s="156"/>
      <c r="K688" s="468"/>
    </row>
    <row r="689" spans="1:11" ht="56.25" customHeight="1" x14ac:dyDescent="0.25">
      <c r="A689" s="35">
        <v>8</v>
      </c>
      <c r="B689" s="193" t="s">
        <v>186</v>
      </c>
      <c r="C689" s="35" t="s">
        <v>9</v>
      </c>
      <c r="D689" s="131" t="s">
        <v>809</v>
      </c>
      <c r="E689" s="35" t="s">
        <v>140</v>
      </c>
      <c r="F689" s="36">
        <v>65</v>
      </c>
      <c r="G689" s="400">
        <v>65</v>
      </c>
      <c r="H689" s="35">
        <v>66.099999999999994</v>
      </c>
      <c r="I689" s="131" t="s">
        <v>543</v>
      </c>
      <c r="J689" s="131" t="s">
        <v>543</v>
      </c>
      <c r="K689" s="469" t="s">
        <v>1030</v>
      </c>
    </row>
    <row r="690" spans="1:11" ht="74.25" customHeight="1" x14ac:dyDescent="0.25">
      <c r="A690" s="35">
        <v>9</v>
      </c>
      <c r="B690" s="193" t="s">
        <v>187</v>
      </c>
      <c r="C690" s="35" t="s">
        <v>9</v>
      </c>
      <c r="D690" s="131" t="s">
        <v>809</v>
      </c>
      <c r="E690" s="35" t="s">
        <v>140</v>
      </c>
      <c r="F690" s="36">
        <v>81.7</v>
      </c>
      <c r="G690" s="400">
        <v>81.7</v>
      </c>
      <c r="H690" s="35">
        <v>90.3</v>
      </c>
      <c r="I690" s="131" t="s">
        <v>543</v>
      </c>
      <c r="J690" s="131" t="s">
        <v>543</v>
      </c>
      <c r="K690" s="469" t="s">
        <v>1438</v>
      </c>
    </row>
    <row r="691" spans="1:11" ht="57" customHeight="1" x14ac:dyDescent="0.25">
      <c r="A691" s="404">
        <v>10</v>
      </c>
      <c r="B691" s="205" t="s">
        <v>188</v>
      </c>
      <c r="C691" s="35" t="s">
        <v>9</v>
      </c>
      <c r="D691" s="155" t="s">
        <v>809</v>
      </c>
      <c r="E691" s="404" t="s">
        <v>140</v>
      </c>
      <c r="F691" s="36">
        <v>30</v>
      </c>
      <c r="G691" s="400">
        <v>30</v>
      </c>
      <c r="H691" s="35" t="s">
        <v>543</v>
      </c>
      <c r="I691" s="155" t="s">
        <v>543</v>
      </c>
      <c r="J691" s="155" t="s">
        <v>543</v>
      </c>
      <c r="K691" s="465" t="s">
        <v>1439</v>
      </c>
    </row>
    <row r="692" spans="1:11" ht="75.75" customHeight="1" x14ac:dyDescent="0.25">
      <c r="A692" s="410"/>
      <c r="B692" s="207"/>
      <c r="C692" s="35" t="s">
        <v>127</v>
      </c>
      <c r="D692" s="156"/>
      <c r="E692" s="410"/>
      <c r="F692" s="36">
        <v>34782</v>
      </c>
      <c r="G692" s="400">
        <v>34782</v>
      </c>
      <c r="H692" s="35" t="s">
        <v>543</v>
      </c>
      <c r="I692" s="156"/>
      <c r="J692" s="156"/>
      <c r="K692" s="466"/>
    </row>
    <row r="693" spans="1:11" ht="222.75" customHeight="1" x14ac:dyDescent="0.25">
      <c r="A693" s="404">
        <v>11</v>
      </c>
      <c r="B693" s="205" t="s">
        <v>189</v>
      </c>
      <c r="C693" s="35" t="s">
        <v>9</v>
      </c>
      <c r="D693" s="155" t="s">
        <v>809</v>
      </c>
      <c r="E693" s="404" t="s">
        <v>140</v>
      </c>
      <c r="F693" s="36">
        <v>20</v>
      </c>
      <c r="G693" s="400">
        <v>20</v>
      </c>
      <c r="H693" s="35">
        <v>23.8</v>
      </c>
      <c r="I693" s="155" t="s">
        <v>543</v>
      </c>
      <c r="J693" s="155" t="s">
        <v>543</v>
      </c>
      <c r="K693" s="465" t="s">
        <v>1499</v>
      </c>
    </row>
    <row r="694" spans="1:11" ht="69.75" customHeight="1" x14ac:dyDescent="0.25">
      <c r="A694" s="410"/>
      <c r="B694" s="207"/>
      <c r="C694" s="35" t="s">
        <v>127</v>
      </c>
      <c r="D694" s="156"/>
      <c r="E694" s="410"/>
      <c r="F694" s="36">
        <v>21529</v>
      </c>
      <c r="G694" s="400">
        <v>21529</v>
      </c>
      <c r="H694" s="35">
        <v>27459</v>
      </c>
      <c r="I694" s="156"/>
      <c r="J694" s="156"/>
      <c r="K694" s="466"/>
    </row>
    <row r="695" spans="1:11" ht="37.5" customHeight="1" x14ac:dyDescent="0.25">
      <c r="A695" s="404">
        <v>12</v>
      </c>
      <c r="B695" s="193" t="s">
        <v>190</v>
      </c>
      <c r="C695" s="404" t="s">
        <v>9</v>
      </c>
      <c r="D695" s="155" t="s">
        <v>809</v>
      </c>
      <c r="E695" s="404" t="s">
        <v>140</v>
      </c>
      <c r="F695" s="36"/>
      <c r="G695" s="400"/>
      <c r="H695" s="35"/>
      <c r="I695" s="155" t="s">
        <v>543</v>
      </c>
      <c r="J695" s="155" t="s">
        <v>543</v>
      </c>
      <c r="K695" s="467" t="s">
        <v>1033</v>
      </c>
    </row>
    <row r="696" spans="1:11" ht="21.75" customHeight="1" x14ac:dyDescent="0.25">
      <c r="A696" s="409"/>
      <c r="B696" s="440" t="s">
        <v>192</v>
      </c>
      <c r="C696" s="409"/>
      <c r="D696" s="158"/>
      <c r="E696" s="409"/>
      <c r="F696" s="36">
        <v>90</v>
      </c>
      <c r="G696" s="400">
        <v>90</v>
      </c>
      <c r="H696" s="35">
        <v>97.8</v>
      </c>
      <c r="I696" s="158"/>
      <c r="J696" s="158"/>
      <c r="K696" s="470"/>
    </row>
    <row r="697" spans="1:11" ht="33" customHeight="1" x14ac:dyDescent="0.25">
      <c r="A697" s="410"/>
      <c r="B697" s="440" t="s">
        <v>193</v>
      </c>
      <c r="C697" s="410"/>
      <c r="D697" s="156"/>
      <c r="E697" s="410"/>
      <c r="F697" s="36">
        <v>86</v>
      </c>
      <c r="G697" s="400">
        <v>86</v>
      </c>
      <c r="H697" s="35">
        <v>98.9</v>
      </c>
      <c r="I697" s="156"/>
      <c r="J697" s="156"/>
      <c r="K697" s="468"/>
    </row>
    <row r="698" spans="1:11" ht="380.25" customHeight="1" x14ac:dyDescent="0.25">
      <c r="A698" s="35">
        <v>13</v>
      </c>
      <c r="B698" s="399" t="s">
        <v>191</v>
      </c>
      <c r="C698" s="35" t="s">
        <v>9</v>
      </c>
      <c r="D698" s="131" t="s">
        <v>809</v>
      </c>
      <c r="E698" s="35" t="s">
        <v>140</v>
      </c>
      <c r="F698" s="36">
        <v>60</v>
      </c>
      <c r="G698" s="400">
        <v>60</v>
      </c>
      <c r="H698" s="35">
        <v>60.4</v>
      </c>
      <c r="I698" s="131" t="s">
        <v>543</v>
      </c>
      <c r="J698" s="131" t="s">
        <v>543</v>
      </c>
      <c r="K698" s="469" t="s">
        <v>1034</v>
      </c>
    </row>
    <row r="699" spans="1:11" x14ac:dyDescent="0.25">
      <c r="A699" s="35"/>
      <c r="B699" s="145" t="s">
        <v>194</v>
      </c>
      <c r="C699" s="145"/>
      <c r="D699" s="145"/>
      <c r="E699" s="145"/>
      <c r="F699" s="145"/>
      <c r="G699" s="145"/>
      <c r="H699" s="145"/>
      <c r="I699" s="145"/>
      <c r="J699" s="146"/>
      <c r="K699" s="51"/>
    </row>
    <row r="700" spans="1:11" ht="229.5" x14ac:dyDescent="0.25">
      <c r="A700" s="35">
        <v>1</v>
      </c>
      <c r="B700" s="193" t="s">
        <v>349</v>
      </c>
      <c r="C700" s="35" t="s">
        <v>802</v>
      </c>
      <c r="D700" s="131" t="s">
        <v>543</v>
      </c>
      <c r="E700" s="131" t="s">
        <v>140</v>
      </c>
      <c r="F700" s="389"/>
      <c r="G700" s="389"/>
      <c r="H700" s="389"/>
      <c r="I700" s="389"/>
      <c r="J700" s="389"/>
      <c r="K700" s="459" t="s">
        <v>1035</v>
      </c>
    </row>
    <row r="701" spans="1:11" ht="191.25" customHeight="1" x14ac:dyDescent="0.25">
      <c r="A701" s="35">
        <v>2</v>
      </c>
      <c r="B701" s="193" t="s">
        <v>350</v>
      </c>
      <c r="C701" s="35" t="s">
        <v>802</v>
      </c>
      <c r="D701" s="131" t="s">
        <v>543</v>
      </c>
      <c r="E701" s="131" t="s">
        <v>140</v>
      </c>
      <c r="F701" s="389"/>
      <c r="G701" s="389"/>
      <c r="H701" s="389"/>
      <c r="I701" s="389"/>
      <c r="J701" s="389"/>
      <c r="K701" s="459" t="s">
        <v>702</v>
      </c>
    </row>
    <row r="702" spans="1:11" ht="84" customHeight="1" x14ac:dyDescent="0.25">
      <c r="A702" s="35">
        <v>3</v>
      </c>
      <c r="B702" s="193" t="s">
        <v>351</v>
      </c>
      <c r="C702" s="131" t="s">
        <v>51</v>
      </c>
      <c r="D702" s="131" t="s">
        <v>543</v>
      </c>
      <c r="E702" s="35" t="s">
        <v>140</v>
      </c>
      <c r="F702" s="265">
        <v>640</v>
      </c>
      <c r="G702" s="5">
        <v>545</v>
      </c>
      <c r="H702" s="265">
        <v>397</v>
      </c>
      <c r="I702" s="471"/>
      <c r="J702" s="472"/>
      <c r="K702" s="473" t="s">
        <v>1036</v>
      </c>
    </row>
    <row r="703" spans="1:11" ht="121.5" customHeight="1" x14ac:dyDescent="0.25">
      <c r="A703" s="35">
        <v>4</v>
      </c>
      <c r="B703" s="193" t="s">
        <v>352</v>
      </c>
      <c r="C703" s="35" t="s">
        <v>353</v>
      </c>
      <c r="D703" s="131" t="s">
        <v>543</v>
      </c>
      <c r="E703" s="131" t="s">
        <v>140</v>
      </c>
      <c r="F703" s="265">
        <v>91300</v>
      </c>
      <c r="G703" s="400">
        <v>91300</v>
      </c>
      <c r="H703" s="422">
        <v>95261</v>
      </c>
      <c r="I703" s="131"/>
      <c r="J703" s="274"/>
      <c r="K703" s="474" t="s">
        <v>1037</v>
      </c>
    </row>
    <row r="704" spans="1:11" ht="39" customHeight="1" x14ac:dyDescent="0.25">
      <c r="A704" s="35">
        <v>5</v>
      </c>
      <c r="B704" s="193" t="s">
        <v>354</v>
      </c>
      <c r="C704" s="35" t="s">
        <v>51</v>
      </c>
      <c r="D704" s="131" t="s">
        <v>543</v>
      </c>
      <c r="E704" s="131" t="s">
        <v>140</v>
      </c>
      <c r="F704" s="194">
        <v>21</v>
      </c>
      <c r="G704" s="195">
        <v>21</v>
      </c>
      <c r="H704" s="196">
        <v>21</v>
      </c>
      <c r="I704" s="131"/>
      <c r="J704" s="274"/>
      <c r="K704" s="473" t="s">
        <v>1500</v>
      </c>
    </row>
    <row r="705" spans="1:11" s="414" customFormat="1" ht="61.5" customHeight="1" x14ac:dyDescent="0.25">
      <c r="A705" s="36">
        <v>6</v>
      </c>
      <c r="B705" s="32" t="s">
        <v>355</v>
      </c>
      <c r="C705" s="36" t="s">
        <v>51</v>
      </c>
      <c r="D705" s="37" t="s">
        <v>543</v>
      </c>
      <c r="E705" s="37" t="s">
        <v>140</v>
      </c>
      <c r="F705" s="194">
        <v>5</v>
      </c>
      <c r="G705" s="232">
        <v>5</v>
      </c>
      <c r="H705" s="194">
        <v>3</v>
      </c>
      <c r="I705" s="37"/>
      <c r="J705" s="6"/>
      <c r="K705" s="473" t="s">
        <v>1038</v>
      </c>
    </row>
    <row r="706" spans="1:11" ht="68.25" customHeight="1" x14ac:dyDescent="0.25">
      <c r="A706" s="35">
        <v>7</v>
      </c>
      <c r="B706" s="193" t="s">
        <v>356</v>
      </c>
      <c r="C706" s="35" t="s">
        <v>8</v>
      </c>
      <c r="D706" s="131" t="s">
        <v>543</v>
      </c>
      <c r="E706" s="131" t="s">
        <v>140</v>
      </c>
      <c r="F706" s="265">
        <v>238.4</v>
      </c>
      <c r="G706" s="400">
        <v>185.6</v>
      </c>
      <c r="H706" s="265">
        <v>170.7</v>
      </c>
      <c r="I706" s="36" t="s">
        <v>7</v>
      </c>
      <c r="J706" s="6">
        <v>261067015</v>
      </c>
      <c r="K706" s="473" t="s">
        <v>1039</v>
      </c>
    </row>
    <row r="707" spans="1:11" ht="36" customHeight="1" x14ac:dyDescent="0.25">
      <c r="A707" s="404">
        <v>8</v>
      </c>
      <c r="B707" s="205" t="s">
        <v>357</v>
      </c>
      <c r="C707" s="404" t="s">
        <v>8</v>
      </c>
      <c r="D707" s="155" t="s">
        <v>543</v>
      </c>
      <c r="E707" s="155" t="s">
        <v>140</v>
      </c>
      <c r="F707" s="265"/>
      <c r="G707" s="400"/>
      <c r="H707" s="422"/>
      <c r="I707" s="131" t="s">
        <v>6</v>
      </c>
      <c r="J707" s="200" t="s">
        <v>518</v>
      </c>
      <c r="K707" s="475" t="s">
        <v>703</v>
      </c>
    </row>
    <row r="708" spans="1:11" ht="50.25" customHeight="1" x14ac:dyDescent="0.25">
      <c r="A708" s="410"/>
      <c r="B708" s="207"/>
      <c r="C708" s="410"/>
      <c r="D708" s="156"/>
      <c r="E708" s="156"/>
      <c r="F708" s="265">
        <v>2232.3000000000002</v>
      </c>
      <c r="G708" s="400">
        <v>2641</v>
      </c>
      <c r="H708" s="422">
        <v>2641</v>
      </c>
      <c r="I708" s="131" t="s">
        <v>7</v>
      </c>
      <c r="J708" s="200" t="s">
        <v>517</v>
      </c>
      <c r="K708" s="475"/>
    </row>
    <row r="709" spans="1:11" ht="90" customHeight="1" x14ac:dyDescent="0.25">
      <c r="A709" s="35">
        <v>9</v>
      </c>
      <c r="B709" s="193" t="s">
        <v>358</v>
      </c>
      <c r="C709" s="455" t="s">
        <v>257</v>
      </c>
      <c r="D709" s="157" t="s">
        <v>543</v>
      </c>
      <c r="E709" s="157" t="s">
        <v>140</v>
      </c>
      <c r="F709" s="265">
        <v>25.3</v>
      </c>
      <c r="G709" s="400">
        <v>97</v>
      </c>
      <c r="H709" s="422">
        <v>40</v>
      </c>
      <c r="I709" s="35" t="s">
        <v>7</v>
      </c>
      <c r="J709" s="274">
        <v>261067015</v>
      </c>
      <c r="K709" s="459" t="s">
        <v>1040</v>
      </c>
    </row>
    <row r="710" spans="1:11" ht="51" x14ac:dyDescent="0.25">
      <c r="A710" s="35">
        <v>10</v>
      </c>
      <c r="B710" s="193" t="s">
        <v>359</v>
      </c>
      <c r="C710" s="455"/>
      <c r="D710" s="455"/>
      <c r="E710" s="157"/>
      <c r="F710" s="265">
        <v>27.2</v>
      </c>
      <c r="G710" s="400">
        <v>64.599999999999994</v>
      </c>
      <c r="H710" s="422">
        <v>45.6</v>
      </c>
      <c r="I710" s="35" t="s">
        <v>7</v>
      </c>
      <c r="J710" s="274">
        <v>261067015</v>
      </c>
      <c r="K710" s="459" t="s">
        <v>1041</v>
      </c>
    </row>
    <row r="711" spans="1:11" ht="84.75" customHeight="1" x14ac:dyDescent="0.25">
      <c r="A711" s="35">
        <v>11</v>
      </c>
      <c r="B711" s="199" t="s">
        <v>482</v>
      </c>
      <c r="C711" s="35" t="s">
        <v>51</v>
      </c>
      <c r="D711" s="131" t="s">
        <v>543</v>
      </c>
      <c r="E711" s="131" t="s">
        <v>140</v>
      </c>
      <c r="F711" s="265">
        <v>2</v>
      </c>
      <c r="G711" s="400">
        <v>2</v>
      </c>
      <c r="H711" s="422">
        <v>2</v>
      </c>
      <c r="I711" s="131"/>
      <c r="J711" s="476"/>
      <c r="K711" s="459" t="s">
        <v>1249</v>
      </c>
    </row>
    <row r="712" spans="1:11" ht="89.25" x14ac:dyDescent="0.25">
      <c r="A712" s="35">
        <v>12</v>
      </c>
      <c r="B712" s="193" t="s">
        <v>360</v>
      </c>
      <c r="C712" s="35" t="s">
        <v>8</v>
      </c>
      <c r="D712" s="131" t="s">
        <v>543</v>
      </c>
      <c r="E712" s="131" t="s">
        <v>140</v>
      </c>
      <c r="F712" s="265">
        <v>2200.8000000000002</v>
      </c>
      <c r="G712" s="400">
        <v>2200.8000000000002</v>
      </c>
      <c r="H712" s="422">
        <v>2200.8000000000002</v>
      </c>
      <c r="I712" s="35" t="s">
        <v>7</v>
      </c>
      <c r="J712" s="200" t="s">
        <v>361</v>
      </c>
      <c r="K712" s="459" t="s">
        <v>1042</v>
      </c>
    </row>
    <row r="713" spans="1:11" ht="106.5" customHeight="1" x14ac:dyDescent="0.25">
      <c r="A713" s="35">
        <v>13</v>
      </c>
      <c r="B713" s="193" t="s">
        <v>362</v>
      </c>
      <c r="C713" s="35" t="s">
        <v>802</v>
      </c>
      <c r="D713" s="35" t="s">
        <v>543</v>
      </c>
      <c r="E713" s="131" t="s">
        <v>140</v>
      </c>
      <c r="F713" s="389"/>
      <c r="G713" s="389"/>
      <c r="H713" s="389"/>
      <c r="I713" s="389"/>
      <c r="J713" s="389"/>
      <c r="K713" s="459" t="s">
        <v>1440</v>
      </c>
    </row>
    <row r="714" spans="1:11" ht="402.75" customHeight="1" x14ac:dyDescent="0.25">
      <c r="A714" s="35">
        <v>14</v>
      </c>
      <c r="B714" s="193" t="s">
        <v>363</v>
      </c>
      <c r="C714" s="35" t="s">
        <v>364</v>
      </c>
      <c r="D714" s="131" t="s">
        <v>543</v>
      </c>
      <c r="E714" s="131" t="s">
        <v>140</v>
      </c>
      <c r="F714" s="36">
        <v>21529</v>
      </c>
      <c r="G714" s="5">
        <v>21529</v>
      </c>
      <c r="H714" s="35">
        <v>22553</v>
      </c>
      <c r="I714" s="131"/>
      <c r="J714" s="274"/>
      <c r="K714" s="474" t="s">
        <v>1043</v>
      </c>
    </row>
    <row r="715" spans="1:11" ht="38.25" x14ac:dyDescent="0.25">
      <c r="A715" s="35">
        <v>15</v>
      </c>
      <c r="B715" s="193" t="s">
        <v>492</v>
      </c>
      <c r="C715" s="35" t="s">
        <v>257</v>
      </c>
      <c r="D715" s="131" t="s">
        <v>543</v>
      </c>
      <c r="E715" s="131" t="s">
        <v>140</v>
      </c>
      <c r="F715" s="36">
        <v>13.2</v>
      </c>
      <c r="G715" s="195">
        <v>99.5</v>
      </c>
      <c r="H715" s="35">
        <v>99.5</v>
      </c>
      <c r="I715" s="35" t="s">
        <v>7</v>
      </c>
      <c r="J715" s="448" t="s">
        <v>365</v>
      </c>
      <c r="K715" s="477" t="s">
        <v>1501</v>
      </c>
    </row>
    <row r="716" spans="1:11" ht="396.75" customHeight="1" x14ac:dyDescent="0.25">
      <c r="A716" s="35">
        <v>16</v>
      </c>
      <c r="B716" s="399" t="s">
        <v>691</v>
      </c>
      <c r="C716" s="35" t="s">
        <v>802</v>
      </c>
      <c r="D716" s="131" t="s">
        <v>543</v>
      </c>
      <c r="E716" s="131" t="s">
        <v>140</v>
      </c>
      <c r="F716" s="389"/>
      <c r="G716" s="389"/>
      <c r="H716" s="389"/>
      <c r="I716" s="389"/>
      <c r="J716" s="389"/>
      <c r="K716" s="459" t="s">
        <v>1044</v>
      </c>
    </row>
  </sheetData>
  <mergeCells count="930">
    <mergeCell ref="A5:K5"/>
    <mergeCell ref="B2:L2"/>
    <mergeCell ref="B3:L3"/>
    <mergeCell ref="B4:L4"/>
    <mergeCell ref="D6:J6"/>
    <mergeCell ref="K410:K411"/>
    <mergeCell ref="K412:K413"/>
    <mergeCell ref="K436:K437"/>
    <mergeCell ref="K438:K439"/>
    <mergeCell ref="K440:K441"/>
    <mergeCell ref="K442:K443"/>
    <mergeCell ref="K422:K423"/>
    <mergeCell ref="K414:K415"/>
    <mergeCell ref="K416:K417"/>
    <mergeCell ref="K418:K419"/>
    <mergeCell ref="K434:K435"/>
    <mergeCell ref="K429:K430"/>
    <mergeCell ref="K98:K99"/>
    <mergeCell ref="K103:K104"/>
    <mergeCell ref="K602:K603"/>
    <mergeCell ref="K450:K451"/>
    <mergeCell ref="K590:K591"/>
    <mergeCell ref="K592:K593"/>
    <mergeCell ref="K528:K529"/>
    <mergeCell ref="K559:K560"/>
    <mergeCell ref="K585:K586"/>
    <mergeCell ref="K367:K368"/>
    <mergeCell ref="K371:K372"/>
    <mergeCell ref="K373:K374"/>
    <mergeCell ref="K561:K563"/>
    <mergeCell ref="K431:K433"/>
    <mergeCell ref="K315:K316"/>
    <mergeCell ref="K424:K425"/>
    <mergeCell ref="K426:K428"/>
    <mergeCell ref="K385:K386"/>
    <mergeCell ref="K362:K363"/>
    <mergeCell ref="K364:K366"/>
    <mergeCell ref="K387:K388"/>
    <mergeCell ref="K389:K390"/>
    <mergeCell ref="K476:K477"/>
    <mergeCell ref="K420:K421"/>
    <mergeCell ref="K250:K251"/>
    <mergeCell ref="K268:K269"/>
    <mergeCell ref="K270:K271"/>
    <mergeCell ref="K272:K273"/>
    <mergeCell ref="K274:K275"/>
    <mergeCell ref="K376:K378"/>
    <mergeCell ref="K379:K380"/>
    <mergeCell ref="K381:K382"/>
    <mergeCell ref="K383:K384"/>
    <mergeCell ref="K27:K33"/>
    <mergeCell ref="A10:J10"/>
    <mergeCell ref="K252:K253"/>
    <mergeCell ref="K254:K255"/>
    <mergeCell ref="K182:K183"/>
    <mergeCell ref="K185:K187"/>
    <mergeCell ref="K133:K135"/>
    <mergeCell ref="K136:K137"/>
    <mergeCell ref="K138:K139"/>
    <mergeCell ref="K140:K141"/>
    <mergeCell ref="K142:K144"/>
    <mergeCell ref="K190:K192"/>
    <mergeCell ref="K232:K234"/>
    <mergeCell ref="K235:K236"/>
    <mergeCell ref="K237:K239"/>
    <mergeCell ref="K240:K242"/>
    <mergeCell ref="K220:K222"/>
    <mergeCell ref="K223:K225"/>
    <mergeCell ref="K226:K228"/>
    <mergeCell ref="K229:K231"/>
    <mergeCell ref="K208:K209"/>
    <mergeCell ref="K210:K211"/>
    <mergeCell ref="K212:K213"/>
    <mergeCell ref="K214:K216"/>
    <mergeCell ref="B55:B56"/>
    <mergeCell ref="A53:E53"/>
    <mergeCell ref="A27:A33"/>
    <mergeCell ref="D27:D33"/>
    <mergeCell ref="E27:E33"/>
    <mergeCell ref="A55:A56"/>
    <mergeCell ref="E72:E74"/>
    <mergeCell ref="A75:A77"/>
    <mergeCell ref="A98:A99"/>
    <mergeCell ref="B57:B58"/>
    <mergeCell ref="C57:C58"/>
    <mergeCell ref="B67:B69"/>
    <mergeCell ref="A7:A8"/>
    <mergeCell ref="B7:B8"/>
    <mergeCell ref="C7:C8"/>
    <mergeCell ref="D55:D56"/>
    <mergeCell ref="C55:C56"/>
    <mergeCell ref="C27:C33"/>
    <mergeCell ref="A87:J87"/>
    <mergeCell ref="K358:K359"/>
    <mergeCell ref="A67:A69"/>
    <mergeCell ref="D57:D58"/>
    <mergeCell ref="A108:J108"/>
    <mergeCell ref="K155:K156"/>
    <mergeCell ref="A112:A118"/>
    <mergeCell ref="K157:K158"/>
    <mergeCell ref="E112:E118"/>
    <mergeCell ref="K159:K160"/>
    <mergeCell ref="K122:K123"/>
    <mergeCell ref="K124:K125"/>
    <mergeCell ref="K126:K127"/>
    <mergeCell ref="K130:K132"/>
    <mergeCell ref="K128:K129"/>
    <mergeCell ref="K7:K8"/>
    <mergeCell ref="I7:I8"/>
    <mergeCell ref="J7:J8"/>
    <mergeCell ref="K115:K118"/>
    <mergeCell ref="K120:K121"/>
    <mergeCell ref="K474:K475"/>
    <mergeCell ref="K260:K261"/>
    <mergeCell ref="K262:K263"/>
    <mergeCell ref="K264:K265"/>
    <mergeCell ref="K266:K267"/>
    <mergeCell ref="K256:K257"/>
    <mergeCell ref="K258:K259"/>
    <mergeCell ref="K177:K178"/>
    <mergeCell ref="K179:K180"/>
    <mergeCell ref="K393:K394"/>
    <mergeCell ref="K395:K397"/>
    <mergeCell ref="K398:K399"/>
    <mergeCell ref="K400:K401"/>
    <mergeCell ref="K402:K403"/>
    <mergeCell ref="K404:K405"/>
    <mergeCell ref="K391:K392"/>
    <mergeCell ref="K203:K204"/>
    <mergeCell ref="K205:K206"/>
    <mergeCell ref="K278:K279"/>
    <mergeCell ref="K243:K245"/>
    <mergeCell ref="K246:K247"/>
    <mergeCell ref="K248:K249"/>
    <mergeCell ref="F185:F187"/>
    <mergeCell ref="A72:A74"/>
    <mergeCell ref="B98:B99"/>
    <mergeCell ref="C98:C99"/>
    <mergeCell ref="E98:E99"/>
    <mergeCell ref="D98:D99"/>
    <mergeCell ref="A103:A104"/>
    <mergeCell ref="E60:E62"/>
    <mergeCell ref="B75:B77"/>
    <mergeCell ref="C75:C77"/>
    <mergeCell ref="D75:D77"/>
    <mergeCell ref="E75:E77"/>
    <mergeCell ref="C72:C74"/>
    <mergeCell ref="D72:D74"/>
    <mergeCell ref="B72:B74"/>
    <mergeCell ref="C67:C69"/>
    <mergeCell ref="D67:D69"/>
    <mergeCell ref="E70:E71"/>
    <mergeCell ref="B103:B104"/>
    <mergeCell ref="C103:C104"/>
    <mergeCell ref="D103:D104"/>
    <mergeCell ref="A109:J109"/>
    <mergeCell ref="D112:D118"/>
    <mergeCell ref="A124:A125"/>
    <mergeCell ref="A11:J11"/>
    <mergeCell ref="A19:J19"/>
    <mergeCell ref="F7:H7"/>
    <mergeCell ref="E7:E8"/>
    <mergeCell ref="D7:D8"/>
    <mergeCell ref="A70:A71"/>
    <mergeCell ref="B70:B71"/>
    <mergeCell ref="C70:C71"/>
    <mergeCell ref="D70:D71"/>
    <mergeCell ref="A64:A65"/>
    <mergeCell ref="B64:B65"/>
    <mergeCell ref="C64:C65"/>
    <mergeCell ref="D64:D65"/>
    <mergeCell ref="A60:A62"/>
    <mergeCell ref="B60:B62"/>
    <mergeCell ref="C60:C62"/>
    <mergeCell ref="D60:D62"/>
    <mergeCell ref="E55:E56"/>
    <mergeCell ref="E67:E69"/>
    <mergeCell ref="E57:E58"/>
    <mergeCell ref="E64:E65"/>
    <mergeCell ref="A57:A58"/>
    <mergeCell ref="B124:B125"/>
    <mergeCell ref="C124:C125"/>
    <mergeCell ref="D124:D125"/>
    <mergeCell ref="E124:E125"/>
    <mergeCell ref="A120:A121"/>
    <mergeCell ref="B120:B121"/>
    <mergeCell ref="C120:C121"/>
    <mergeCell ref="D120:D121"/>
    <mergeCell ref="E120:E121"/>
    <mergeCell ref="B113:B115"/>
    <mergeCell ref="E103:E104"/>
    <mergeCell ref="B116:B118"/>
    <mergeCell ref="B119:J119"/>
    <mergeCell ref="A122:A123"/>
    <mergeCell ref="B122:B123"/>
    <mergeCell ref="C122:C123"/>
    <mergeCell ref="D122:D123"/>
    <mergeCell ref="E122:E123"/>
    <mergeCell ref="A126:A127"/>
    <mergeCell ref="B126:B127"/>
    <mergeCell ref="C126:C127"/>
    <mergeCell ref="D126:D127"/>
    <mergeCell ref="E126:E127"/>
    <mergeCell ref="A128:A129"/>
    <mergeCell ref="B128:B129"/>
    <mergeCell ref="C128:C129"/>
    <mergeCell ref="D128:D129"/>
    <mergeCell ref="E128:E129"/>
    <mergeCell ref="A130:A132"/>
    <mergeCell ref="B130:B132"/>
    <mergeCell ref="C130:C132"/>
    <mergeCell ref="D130:D132"/>
    <mergeCell ref="E130:E132"/>
    <mergeCell ref="A133:A135"/>
    <mergeCell ref="B133:B135"/>
    <mergeCell ref="C133:C135"/>
    <mergeCell ref="D133:D135"/>
    <mergeCell ref="E133:E135"/>
    <mergeCell ref="E147:E148"/>
    <mergeCell ref="A136:A137"/>
    <mergeCell ref="B136:B137"/>
    <mergeCell ref="C136:C137"/>
    <mergeCell ref="D136:D137"/>
    <mergeCell ref="E136:E137"/>
    <mergeCell ref="A142:A144"/>
    <mergeCell ref="B142:B144"/>
    <mergeCell ref="C142:C144"/>
    <mergeCell ref="D142:D144"/>
    <mergeCell ref="A145:A146"/>
    <mergeCell ref="B145:B146"/>
    <mergeCell ref="C145:C146"/>
    <mergeCell ref="D145:D146"/>
    <mergeCell ref="E145:E146"/>
    <mergeCell ref="E142:E144"/>
    <mergeCell ref="A138:A139"/>
    <mergeCell ref="B138:B139"/>
    <mergeCell ref="C138:C139"/>
    <mergeCell ref="D138:D139"/>
    <mergeCell ref="E138:E139"/>
    <mergeCell ref="A155:A156"/>
    <mergeCell ref="B155:B156"/>
    <mergeCell ref="C155:C156"/>
    <mergeCell ref="D155:D156"/>
    <mergeCell ref="E155:E156"/>
    <mergeCell ref="A140:A141"/>
    <mergeCell ref="B140:B141"/>
    <mergeCell ref="C140:C141"/>
    <mergeCell ref="D140:D141"/>
    <mergeCell ref="E140:E141"/>
    <mergeCell ref="A153:A154"/>
    <mergeCell ref="B153:B154"/>
    <mergeCell ref="C153:C154"/>
    <mergeCell ref="D153:D154"/>
    <mergeCell ref="E153:E154"/>
    <mergeCell ref="A149:A150"/>
    <mergeCell ref="B149:B150"/>
    <mergeCell ref="C149:C150"/>
    <mergeCell ref="D149:D150"/>
    <mergeCell ref="E149:E150"/>
    <mergeCell ref="A147:A148"/>
    <mergeCell ref="B147:B148"/>
    <mergeCell ref="C147:C148"/>
    <mergeCell ref="D147:D148"/>
    <mergeCell ref="F182:F183"/>
    <mergeCell ref="A159:A160"/>
    <mergeCell ref="B159:B160"/>
    <mergeCell ref="C159:C160"/>
    <mergeCell ref="D159:D160"/>
    <mergeCell ref="E159:E160"/>
    <mergeCell ref="A157:A158"/>
    <mergeCell ref="B157:B158"/>
    <mergeCell ref="C157:C158"/>
    <mergeCell ref="D157:D158"/>
    <mergeCell ref="E157:E158"/>
    <mergeCell ref="A182:A183"/>
    <mergeCell ref="B182:B183"/>
    <mergeCell ref="C182:C183"/>
    <mergeCell ref="D182:D183"/>
    <mergeCell ref="E182:E183"/>
    <mergeCell ref="A185:A187"/>
    <mergeCell ref="B185:B187"/>
    <mergeCell ref="C185:C187"/>
    <mergeCell ref="D185:D187"/>
    <mergeCell ref="E185:E187"/>
    <mergeCell ref="A177:A178"/>
    <mergeCell ref="B177:B178"/>
    <mergeCell ref="C177:C178"/>
    <mergeCell ref="D177:D178"/>
    <mergeCell ref="E177:E178"/>
    <mergeCell ref="A179:A180"/>
    <mergeCell ref="B179:B180"/>
    <mergeCell ref="C179:C180"/>
    <mergeCell ref="D179:D180"/>
    <mergeCell ref="E179:E180"/>
    <mergeCell ref="A203:A204"/>
    <mergeCell ref="B203:B204"/>
    <mergeCell ref="C203:C204"/>
    <mergeCell ref="D203:D204"/>
    <mergeCell ref="E203:E204"/>
    <mergeCell ref="A197:A198"/>
    <mergeCell ref="B197:B198"/>
    <mergeCell ref="C197:C198"/>
    <mergeCell ref="D197:D198"/>
    <mergeCell ref="E197:E198"/>
    <mergeCell ref="A199:A200"/>
    <mergeCell ref="B199:B200"/>
    <mergeCell ref="C199:C200"/>
    <mergeCell ref="D199:D200"/>
    <mergeCell ref="E199:E200"/>
    <mergeCell ref="F190:F191"/>
    <mergeCell ref="A190:A192"/>
    <mergeCell ref="B190:B192"/>
    <mergeCell ref="C190:C192"/>
    <mergeCell ref="D190:D192"/>
    <mergeCell ref="E190:E192"/>
    <mergeCell ref="A201:A202"/>
    <mergeCell ref="B201:B202"/>
    <mergeCell ref="C201:C202"/>
    <mergeCell ref="D201:D202"/>
    <mergeCell ref="E201:E202"/>
    <mergeCell ref="A193:A194"/>
    <mergeCell ref="B193:B194"/>
    <mergeCell ref="C193:C194"/>
    <mergeCell ref="D193:D194"/>
    <mergeCell ref="E193:E194"/>
    <mergeCell ref="A195:A196"/>
    <mergeCell ref="B195:B196"/>
    <mergeCell ref="C195:C196"/>
    <mergeCell ref="D195:D196"/>
    <mergeCell ref="E195:E196"/>
    <mergeCell ref="A208:A209"/>
    <mergeCell ref="B208:B209"/>
    <mergeCell ref="C208:C209"/>
    <mergeCell ref="D208:D209"/>
    <mergeCell ref="E208:E209"/>
    <mergeCell ref="A205:A206"/>
    <mergeCell ref="B205:B206"/>
    <mergeCell ref="C205:C206"/>
    <mergeCell ref="D205:D206"/>
    <mergeCell ref="E205:E206"/>
    <mergeCell ref="A214:A216"/>
    <mergeCell ref="B214:B216"/>
    <mergeCell ref="C214:C216"/>
    <mergeCell ref="D214:D216"/>
    <mergeCell ref="E214:E216"/>
    <mergeCell ref="A210:A211"/>
    <mergeCell ref="B210:B211"/>
    <mergeCell ref="C210:C211"/>
    <mergeCell ref="D210:D211"/>
    <mergeCell ref="E210:E211"/>
    <mergeCell ref="A212:A213"/>
    <mergeCell ref="B212:B213"/>
    <mergeCell ref="C212:C213"/>
    <mergeCell ref="D212:D213"/>
    <mergeCell ref="E212:E213"/>
    <mergeCell ref="A217:A219"/>
    <mergeCell ref="B217:B219"/>
    <mergeCell ref="C217:C219"/>
    <mergeCell ref="D217:D219"/>
    <mergeCell ref="E217:E219"/>
    <mergeCell ref="A220:A222"/>
    <mergeCell ref="B220:B222"/>
    <mergeCell ref="C220:C222"/>
    <mergeCell ref="D220:D222"/>
    <mergeCell ref="E220:E222"/>
    <mergeCell ref="A223:A225"/>
    <mergeCell ref="B223:B225"/>
    <mergeCell ref="C223:C225"/>
    <mergeCell ref="D223:D225"/>
    <mergeCell ref="E223:E225"/>
    <mergeCell ref="A226:A228"/>
    <mergeCell ref="B226:B228"/>
    <mergeCell ref="C226:C228"/>
    <mergeCell ref="D226:D228"/>
    <mergeCell ref="E226:E228"/>
    <mergeCell ref="A229:A231"/>
    <mergeCell ref="B229:B231"/>
    <mergeCell ref="C229:C231"/>
    <mergeCell ref="D229:D231"/>
    <mergeCell ref="E229:E231"/>
    <mergeCell ref="A232:A234"/>
    <mergeCell ref="B232:B234"/>
    <mergeCell ref="C232:C234"/>
    <mergeCell ref="D232:D234"/>
    <mergeCell ref="E232:E234"/>
    <mergeCell ref="A235:A236"/>
    <mergeCell ref="B235:B236"/>
    <mergeCell ref="C235:C236"/>
    <mergeCell ref="D235:D236"/>
    <mergeCell ref="E235:E236"/>
    <mergeCell ref="A237:A239"/>
    <mergeCell ref="B237:B239"/>
    <mergeCell ref="C237:C239"/>
    <mergeCell ref="D237:D239"/>
    <mergeCell ref="E237:E239"/>
    <mergeCell ref="A240:A242"/>
    <mergeCell ref="B240:B242"/>
    <mergeCell ref="C240:C242"/>
    <mergeCell ref="D240:D242"/>
    <mergeCell ref="E240:E242"/>
    <mergeCell ref="A243:A245"/>
    <mergeCell ref="B243:B245"/>
    <mergeCell ref="C243:C245"/>
    <mergeCell ref="D243:D245"/>
    <mergeCell ref="E243:E245"/>
    <mergeCell ref="A246:A247"/>
    <mergeCell ref="B246:B247"/>
    <mergeCell ref="C246:C247"/>
    <mergeCell ref="D246:D247"/>
    <mergeCell ref="E246:E247"/>
    <mergeCell ref="A248:A249"/>
    <mergeCell ref="B248:B249"/>
    <mergeCell ref="C248:C249"/>
    <mergeCell ref="D248:D249"/>
    <mergeCell ref="E248:E249"/>
    <mergeCell ref="A250:A251"/>
    <mergeCell ref="B250:B251"/>
    <mergeCell ref="C250:C251"/>
    <mergeCell ref="D250:D251"/>
    <mergeCell ref="E250:E251"/>
    <mergeCell ref="A252:A253"/>
    <mergeCell ref="B252:B253"/>
    <mergeCell ref="C252:C253"/>
    <mergeCell ref="D252:D253"/>
    <mergeCell ref="E252:E253"/>
    <mergeCell ref="A254:A255"/>
    <mergeCell ref="B254:B255"/>
    <mergeCell ref="C254:C255"/>
    <mergeCell ref="D254:D255"/>
    <mergeCell ref="E254:E255"/>
    <mergeCell ref="A256:A257"/>
    <mergeCell ref="B256:B257"/>
    <mergeCell ref="C256:C257"/>
    <mergeCell ref="D256:D257"/>
    <mergeCell ref="E256:E257"/>
    <mergeCell ref="A258:A259"/>
    <mergeCell ref="B258:B259"/>
    <mergeCell ref="C258:C259"/>
    <mergeCell ref="D258:D259"/>
    <mergeCell ref="E258:E259"/>
    <mergeCell ref="A260:A261"/>
    <mergeCell ref="B260:B261"/>
    <mergeCell ref="C260:C261"/>
    <mergeCell ref="D260:D261"/>
    <mergeCell ref="E260:E261"/>
    <mergeCell ref="A262:A263"/>
    <mergeCell ref="B262:B263"/>
    <mergeCell ref="C262:C263"/>
    <mergeCell ref="D262:D263"/>
    <mergeCell ref="E262:E263"/>
    <mergeCell ref="A264:A265"/>
    <mergeCell ref="B264:B265"/>
    <mergeCell ref="C264:C265"/>
    <mergeCell ref="D264:D265"/>
    <mergeCell ref="E264:E265"/>
    <mergeCell ref="A266:A267"/>
    <mergeCell ref="B266:B267"/>
    <mergeCell ref="C266:C267"/>
    <mergeCell ref="D266:D267"/>
    <mergeCell ref="E266:E267"/>
    <mergeCell ref="A268:A269"/>
    <mergeCell ref="B268:B269"/>
    <mergeCell ref="C268:C269"/>
    <mergeCell ref="D268:D269"/>
    <mergeCell ref="E268:E269"/>
    <mergeCell ref="A270:A271"/>
    <mergeCell ref="B270:B271"/>
    <mergeCell ref="C270:C271"/>
    <mergeCell ref="D270:D271"/>
    <mergeCell ref="E270:E271"/>
    <mergeCell ref="A272:A273"/>
    <mergeCell ref="B272:B273"/>
    <mergeCell ref="C272:C273"/>
    <mergeCell ref="D272:D273"/>
    <mergeCell ref="E272:E273"/>
    <mergeCell ref="A278:A279"/>
    <mergeCell ref="B278:B279"/>
    <mergeCell ref="C278:C279"/>
    <mergeCell ref="D278:D279"/>
    <mergeCell ref="E278:E279"/>
    <mergeCell ref="A274:A275"/>
    <mergeCell ref="B274:B275"/>
    <mergeCell ref="C274:C275"/>
    <mergeCell ref="D274:D275"/>
    <mergeCell ref="E274:E275"/>
    <mergeCell ref="A307:A308"/>
    <mergeCell ref="B307:B308"/>
    <mergeCell ref="C307:C308"/>
    <mergeCell ref="D307:D308"/>
    <mergeCell ref="E307:E308"/>
    <mergeCell ref="A309:A310"/>
    <mergeCell ref="B309:B310"/>
    <mergeCell ref="C309:C310"/>
    <mergeCell ref="D309:D310"/>
    <mergeCell ref="E309:E310"/>
    <mergeCell ref="A311:A312"/>
    <mergeCell ref="B311:B312"/>
    <mergeCell ref="C311:C312"/>
    <mergeCell ref="D311:D312"/>
    <mergeCell ref="E311:E312"/>
    <mergeCell ref="A313:A314"/>
    <mergeCell ref="B313:B314"/>
    <mergeCell ref="C313:C314"/>
    <mergeCell ref="D313:D314"/>
    <mergeCell ref="E313:E314"/>
    <mergeCell ref="B360:J360"/>
    <mergeCell ref="A315:A316"/>
    <mergeCell ref="B315:B316"/>
    <mergeCell ref="C315:C316"/>
    <mergeCell ref="D315:D316"/>
    <mergeCell ref="E315:E316"/>
    <mergeCell ref="A344:J344"/>
    <mergeCell ref="A347:A349"/>
    <mergeCell ref="C347:C349"/>
    <mergeCell ref="D347:D349"/>
    <mergeCell ref="E347:E349"/>
    <mergeCell ref="J353:J356"/>
    <mergeCell ref="J358:J359"/>
    <mergeCell ref="A353:A356"/>
    <mergeCell ref="C353:C356"/>
    <mergeCell ref="D353:D356"/>
    <mergeCell ref="I353:I356"/>
    <mergeCell ref="E354:E355"/>
    <mergeCell ref="A358:A359"/>
    <mergeCell ref="B358:B359"/>
    <mergeCell ref="D358:D359"/>
    <mergeCell ref="E358:E359"/>
    <mergeCell ref="I358:I359"/>
    <mergeCell ref="A367:A368"/>
    <mergeCell ref="B367:B368"/>
    <mergeCell ref="C367:C368"/>
    <mergeCell ref="D367:D368"/>
    <mergeCell ref="E367:E368"/>
    <mergeCell ref="A362:A363"/>
    <mergeCell ref="B362:B363"/>
    <mergeCell ref="C362:C363"/>
    <mergeCell ref="D362:D363"/>
    <mergeCell ref="E362:E363"/>
    <mergeCell ref="A364:A366"/>
    <mergeCell ref="B364:B366"/>
    <mergeCell ref="C364:C366"/>
    <mergeCell ref="D364:D366"/>
    <mergeCell ref="E364:E366"/>
    <mergeCell ref="A371:A372"/>
    <mergeCell ref="B371:B372"/>
    <mergeCell ref="C371:C372"/>
    <mergeCell ref="D371:D372"/>
    <mergeCell ref="E371:E372"/>
    <mergeCell ref="A373:A374"/>
    <mergeCell ref="B373:B374"/>
    <mergeCell ref="C373:C374"/>
    <mergeCell ref="D373:D374"/>
    <mergeCell ref="E373:E374"/>
    <mergeCell ref="A376:A378"/>
    <mergeCell ref="B376:B378"/>
    <mergeCell ref="C376:C378"/>
    <mergeCell ref="D376:D378"/>
    <mergeCell ref="E376:E378"/>
    <mergeCell ref="A379:A380"/>
    <mergeCell ref="B379:B380"/>
    <mergeCell ref="C379:C380"/>
    <mergeCell ref="D379:D380"/>
    <mergeCell ref="E379:E380"/>
    <mergeCell ref="A385:A386"/>
    <mergeCell ref="B385:B386"/>
    <mergeCell ref="C385:C386"/>
    <mergeCell ref="D385:D386"/>
    <mergeCell ref="E385:E386"/>
    <mergeCell ref="A381:A382"/>
    <mergeCell ref="B381:B382"/>
    <mergeCell ref="C381:C382"/>
    <mergeCell ref="D381:D382"/>
    <mergeCell ref="E381:E382"/>
    <mergeCell ref="A383:A384"/>
    <mergeCell ref="B383:B384"/>
    <mergeCell ref="C383:C384"/>
    <mergeCell ref="D383:D384"/>
    <mergeCell ref="E383:E384"/>
    <mergeCell ref="A387:A388"/>
    <mergeCell ref="B387:B388"/>
    <mergeCell ref="C387:C388"/>
    <mergeCell ref="D387:D388"/>
    <mergeCell ref="E387:E388"/>
    <mergeCell ref="A389:A390"/>
    <mergeCell ref="B389:B390"/>
    <mergeCell ref="C389:C390"/>
    <mergeCell ref="D389:D390"/>
    <mergeCell ref="E389:E390"/>
    <mergeCell ref="A391:A392"/>
    <mergeCell ref="B391:B392"/>
    <mergeCell ref="C391:C392"/>
    <mergeCell ref="D391:D392"/>
    <mergeCell ref="E391:E392"/>
    <mergeCell ref="A393:A394"/>
    <mergeCell ref="B393:B394"/>
    <mergeCell ref="C393:C394"/>
    <mergeCell ref="D393:D394"/>
    <mergeCell ref="E393:E394"/>
    <mergeCell ref="A395:A397"/>
    <mergeCell ref="B395:B397"/>
    <mergeCell ref="C395:C397"/>
    <mergeCell ref="D395:D397"/>
    <mergeCell ref="E395:E397"/>
    <mergeCell ref="A398:A399"/>
    <mergeCell ref="B398:B399"/>
    <mergeCell ref="C398:C399"/>
    <mergeCell ref="D398:D399"/>
    <mergeCell ref="E398:E399"/>
    <mergeCell ref="A400:A401"/>
    <mergeCell ref="B400:B401"/>
    <mergeCell ref="C400:C401"/>
    <mergeCell ref="D400:D401"/>
    <mergeCell ref="E400:E401"/>
    <mergeCell ref="A402:A403"/>
    <mergeCell ref="B402:B403"/>
    <mergeCell ref="C402:C403"/>
    <mergeCell ref="D402:D403"/>
    <mergeCell ref="E402:E403"/>
    <mergeCell ref="A404:A405"/>
    <mergeCell ref="B404:B405"/>
    <mergeCell ref="C404:C405"/>
    <mergeCell ref="D404:D405"/>
    <mergeCell ref="E404:E405"/>
    <mergeCell ref="A406:A407"/>
    <mergeCell ref="B406:B407"/>
    <mergeCell ref="C406:C407"/>
    <mergeCell ref="D406:D407"/>
    <mergeCell ref="E406:E407"/>
    <mergeCell ref="A414:A415"/>
    <mergeCell ref="B414:B415"/>
    <mergeCell ref="C414:C415"/>
    <mergeCell ref="D414:D415"/>
    <mergeCell ref="E414:E415"/>
    <mergeCell ref="A410:A411"/>
    <mergeCell ref="B410:B411"/>
    <mergeCell ref="C410:C411"/>
    <mergeCell ref="D410:D411"/>
    <mergeCell ref="E410:E411"/>
    <mergeCell ref="A412:A413"/>
    <mergeCell ref="B412:B413"/>
    <mergeCell ref="C412:C413"/>
    <mergeCell ref="D412:D413"/>
    <mergeCell ref="E412:E413"/>
    <mergeCell ref="A420:A421"/>
    <mergeCell ref="B420:B421"/>
    <mergeCell ref="C420:C421"/>
    <mergeCell ref="D420:D421"/>
    <mergeCell ref="E420:E421"/>
    <mergeCell ref="A416:A417"/>
    <mergeCell ref="B416:B417"/>
    <mergeCell ref="C416:C417"/>
    <mergeCell ref="D416:D417"/>
    <mergeCell ref="E416:E417"/>
    <mergeCell ref="A418:A419"/>
    <mergeCell ref="B418:B419"/>
    <mergeCell ref="C418:C419"/>
    <mergeCell ref="D418:D419"/>
    <mergeCell ref="E418:E419"/>
    <mergeCell ref="A426:A428"/>
    <mergeCell ref="B426:B428"/>
    <mergeCell ref="C426:C428"/>
    <mergeCell ref="D426:D428"/>
    <mergeCell ref="E426:E428"/>
    <mergeCell ref="A429:A430"/>
    <mergeCell ref="B429:B430"/>
    <mergeCell ref="C429:C430"/>
    <mergeCell ref="D429:D430"/>
    <mergeCell ref="E429:E430"/>
    <mergeCell ref="A422:A423"/>
    <mergeCell ref="B422:B423"/>
    <mergeCell ref="C422:C423"/>
    <mergeCell ref="D422:D423"/>
    <mergeCell ref="E422:E423"/>
    <mergeCell ref="A424:A425"/>
    <mergeCell ref="B424:B425"/>
    <mergeCell ref="C424:C425"/>
    <mergeCell ref="E424:E425"/>
    <mergeCell ref="D424:D425"/>
    <mergeCell ref="A434:A435"/>
    <mergeCell ref="B434:B435"/>
    <mergeCell ref="C434:C435"/>
    <mergeCell ref="D434:D435"/>
    <mergeCell ref="E434:E435"/>
    <mergeCell ref="A431:A433"/>
    <mergeCell ref="B431:B433"/>
    <mergeCell ref="C431:C433"/>
    <mergeCell ref="D431:D433"/>
    <mergeCell ref="E431:E433"/>
    <mergeCell ref="A440:A441"/>
    <mergeCell ref="B440:B441"/>
    <mergeCell ref="C440:C441"/>
    <mergeCell ref="D440:D441"/>
    <mergeCell ref="E440:E441"/>
    <mergeCell ref="A436:A437"/>
    <mergeCell ref="B436:B437"/>
    <mergeCell ref="C436:C437"/>
    <mergeCell ref="D436:D437"/>
    <mergeCell ref="E436:E437"/>
    <mergeCell ref="A438:A439"/>
    <mergeCell ref="B438:B439"/>
    <mergeCell ref="C438:C439"/>
    <mergeCell ref="D438:D439"/>
    <mergeCell ref="E438:E439"/>
    <mergeCell ref="A493:A496"/>
    <mergeCell ref="F499:F500"/>
    <mergeCell ref="A450:A451"/>
    <mergeCell ref="B450:B451"/>
    <mergeCell ref="C450:C451"/>
    <mergeCell ref="D450:D451"/>
    <mergeCell ref="E450:E451"/>
    <mergeCell ref="A442:A443"/>
    <mergeCell ref="B442:B443"/>
    <mergeCell ref="C442:C443"/>
    <mergeCell ref="D442:D443"/>
    <mergeCell ref="E442:E443"/>
    <mergeCell ref="E476:E477"/>
    <mergeCell ref="A484:J484"/>
    <mergeCell ref="E585:E586"/>
    <mergeCell ref="I564:I566"/>
    <mergeCell ref="G564:G566"/>
    <mergeCell ref="D564:D566"/>
    <mergeCell ref="E564:E566"/>
    <mergeCell ref="F564:F566"/>
    <mergeCell ref="B585:B586"/>
    <mergeCell ref="C567:C568"/>
    <mergeCell ref="A567:A568"/>
    <mergeCell ref="B567:B568"/>
    <mergeCell ref="H620:H621"/>
    <mergeCell ref="J695:J697"/>
    <mergeCell ref="I695:I697"/>
    <mergeCell ref="I691:I692"/>
    <mergeCell ref="E691:E692"/>
    <mergeCell ref="J523:J525"/>
    <mergeCell ref="J528:J529"/>
    <mergeCell ref="A559:A560"/>
    <mergeCell ref="B559:B560"/>
    <mergeCell ref="C559:C560"/>
    <mergeCell ref="D559:D560"/>
    <mergeCell ref="E559:E560"/>
    <mergeCell ref="A528:A529"/>
    <mergeCell ref="H561:H563"/>
    <mergeCell ref="I561:I563"/>
    <mergeCell ref="J561:J563"/>
    <mergeCell ref="I523:I525"/>
    <mergeCell ref="G561:G563"/>
    <mergeCell ref="D567:D568"/>
    <mergeCell ref="E567:E568"/>
    <mergeCell ref="A585:A586"/>
    <mergeCell ref="D561:D563"/>
    <mergeCell ref="E561:E563"/>
    <mergeCell ref="J564:J566"/>
    <mergeCell ref="A695:A697"/>
    <mergeCell ref="C695:C697"/>
    <mergeCell ref="D695:D697"/>
    <mergeCell ref="E695:E697"/>
    <mergeCell ref="A687:A688"/>
    <mergeCell ref="D687:D688"/>
    <mergeCell ref="E687:E688"/>
    <mergeCell ref="A691:A692"/>
    <mergeCell ref="D656:D657"/>
    <mergeCell ref="E656:E657"/>
    <mergeCell ref="A693:A694"/>
    <mergeCell ref="E682:E683"/>
    <mergeCell ref="A602:A603"/>
    <mergeCell ref="C602:C603"/>
    <mergeCell ref="A634:J634"/>
    <mergeCell ref="A624:A626"/>
    <mergeCell ref="B624:B626"/>
    <mergeCell ref="C624:C626"/>
    <mergeCell ref="D624:D626"/>
    <mergeCell ref="E624:E626"/>
    <mergeCell ref="A682:A683"/>
    <mergeCell ref="C682:C683"/>
    <mergeCell ref="D682:D683"/>
    <mergeCell ref="C620:C621"/>
    <mergeCell ref="D620:D621"/>
    <mergeCell ref="E620:E621"/>
    <mergeCell ref="I620:I621"/>
    <mergeCell ref="J620:J621"/>
    <mergeCell ref="A620:A621"/>
    <mergeCell ref="A656:A657"/>
    <mergeCell ref="B656:B657"/>
    <mergeCell ref="E602:E603"/>
    <mergeCell ref="F620:F621"/>
    <mergeCell ref="A622:A623"/>
    <mergeCell ref="G620:G621"/>
    <mergeCell ref="B693:B694"/>
    <mergeCell ref="D693:D694"/>
    <mergeCell ref="E693:E694"/>
    <mergeCell ref="B528:B529"/>
    <mergeCell ref="D528:D529"/>
    <mergeCell ref="E528:E529"/>
    <mergeCell ref="A676:J676"/>
    <mergeCell ref="A677:A680"/>
    <mergeCell ref="C677:C680"/>
    <mergeCell ref="D677:D680"/>
    <mergeCell ref="E677:E680"/>
    <mergeCell ref="J682:J683"/>
    <mergeCell ref="J687:J688"/>
    <mergeCell ref="J691:J692"/>
    <mergeCell ref="F556:H556"/>
    <mergeCell ref="F567:F568"/>
    <mergeCell ref="G567:G568"/>
    <mergeCell ref="H567:H568"/>
    <mergeCell ref="C656:C657"/>
    <mergeCell ref="I687:I688"/>
    <mergeCell ref="D590:D591"/>
    <mergeCell ref="B691:B692"/>
    <mergeCell ref="D691:D692"/>
    <mergeCell ref="A596:A597"/>
    <mergeCell ref="K624:K626"/>
    <mergeCell ref="K622:K623"/>
    <mergeCell ref="C709:C710"/>
    <mergeCell ref="D709:D710"/>
    <mergeCell ref="E709:E710"/>
    <mergeCell ref="B699:J699"/>
    <mergeCell ref="I693:I694"/>
    <mergeCell ref="J693:J694"/>
    <mergeCell ref="K707:K708"/>
    <mergeCell ref="K677:K680"/>
    <mergeCell ref="K687:K688"/>
    <mergeCell ref="K693:K694"/>
    <mergeCell ref="K691:K692"/>
    <mergeCell ref="K695:K697"/>
    <mergeCell ref="K682:K683"/>
    <mergeCell ref="E707:E708"/>
    <mergeCell ref="B622:B623"/>
    <mergeCell ref="C622:C623"/>
    <mergeCell ref="D622:D623"/>
    <mergeCell ref="E622:E623"/>
    <mergeCell ref="B649:J649"/>
    <mergeCell ref="K656:K657"/>
    <mergeCell ref="J656:J657"/>
    <mergeCell ref="I682:I683"/>
    <mergeCell ref="A707:A708"/>
    <mergeCell ref="B707:B708"/>
    <mergeCell ref="C707:C708"/>
    <mergeCell ref="D707:D708"/>
    <mergeCell ref="K620:K621"/>
    <mergeCell ref="I585:I586"/>
    <mergeCell ref="J585:J586"/>
    <mergeCell ref="E590:E591"/>
    <mergeCell ref="F585:F586"/>
    <mergeCell ref="B590:B591"/>
    <mergeCell ref="G585:G586"/>
    <mergeCell ref="C590:C591"/>
    <mergeCell ref="H602:H603"/>
    <mergeCell ref="I602:I603"/>
    <mergeCell ref="F602:F603"/>
    <mergeCell ref="G602:G603"/>
    <mergeCell ref="D596:D597"/>
    <mergeCell ref="E596:E597"/>
    <mergeCell ref="H585:H586"/>
    <mergeCell ref="B596:B597"/>
    <mergeCell ref="C596:C597"/>
    <mergeCell ref="D602:D603"/>
    <mergeCell ref="A592:A593"/>
    <mergeCell ref="B592:B593"/>
    <mergeCell ref="C592:C593"/>
    <mergeCell ref="E592:E593"/>
    <mergeCell ref="J602:J603"/>
    <mergeCell ref="D592:D593"/>
    <mergeCell ref="A523:A525"/>
    <mergeCell ref="C523:C525"/>
    <mergeCell ref="B564:B566"/>
    <mergeCell ref="C564:C566"/>
    <mergeCell ref="F561:F563"/>
    <mergeCell ref="D523:D525"/>
    <mergeCell ref="E523:E525"/>
    <mergeCell ref="A561:A563"/>
    <mergeCell ref="B561:B563"/>
    <mergeCell ref="C561:C563"/>
    <mergeCell ref="B552:J552"/>
    <mergeCell ref="F555:H555"/>
    <mergeCell ref="I567:I568"/>
    <mergeCell ref="J567:J568"/>
    <mergeCell ref="F559:F560"/>
    <mergeCell ref="I559:I560"/>
    <mergeCell ref="H559:H560"/>
    <mergeCell ref="G559:G560"/>
    <mergeCell ref="A590:A591"/>
    <mergeCell ref="C585:C586"/>
    <mergeCell ref="K567:K568"/>
    <mergeCell ref="A472:J472"/>
    <mergeCell ref="A474:A475"/>
    <mergeCell ref="B474:B475"/>
    <mergeCell ref="D474:D475"/>
    <mergeCell ref="E474:E475"/>
    <mergeCell ref="G499:G500"/>
    <mergeCell ref="H499:H500"/>
    <mergeCell ref="I499:I500"/>
    <mergeCell ref="J499:J500"/>
    <mergeCell ref="A499:A501"/>
    <mergeCell ref="K499:K500"/>
    <mergeCell ref="J559:J560"/>
    <mergeCell ref="A509:J509"/>
    <mergeCell ref="I528:I529"/>
    <mergeCell ref="A510:J510"/>
    <mergeCell ref="C499:C500"/>
    <mergeCell ref="D499:D500"/>
    <mergeCell ref="E499:E500"/>
    <mergeCell ref="A476:A477"/>
    <mergeCell ref="B476:B477"/>
    <mergeCell ref="D476:D477"/>
    <mergeCell ref="A564:A566"/>
    <mergeCell ref="H564:H566"/>
    <mergeCell ref="K55:K56"/>
    <mergeCell ref="K57:K58"/>
    <mergeCell ref="K60:K62"/>
    <mergeCell ref="K64:K65"/>
    <mergeCell ref="K67:K69"/>
    <mergeCell ref="K70:K71"/>
    <mergeCell ref="K72:K74"/>
    <mergeCell ref="K75:K77"/>
    <mergeCell ref="K564:K566"/>
    <mergeCell ref="K406:K407"/>
    <mergeCell ref="K145:K146"/>
    <mergeCell ref="K147:K148"/>
    <mergeCell ref="K149:K150"/>
    <mergeCell ref="K153:K154"/>
    <mergeCell ref="K307:K308"/>
    <mergeCell ref="K309:K310"/>
    <mergeCell ref="K311:K312"/>
    <mergeCell ref="K313:K314"/>
    <mergeCell ref="K217:K219"/>
    <mergeCell ref="K193:K194"/>
    <mergeCell ref="K195:K196"/>
    <mergeCell ref="K197:K198"/>
    <mergeCell ref="K199:K200"/>
    <mergeCell ref="K201:K202"/>
  </mergeCells>
  <pageMargins left="0.23622047244094491" right="0.23622047244094491" top="0.74803149606299213" bottom="0.74803149606299213" header="0.31496062992125984" footer="0.31496062992125984"/>
  <pageSetup paperSize="9" scale="52" firstPageNumber="2" orientation="landscape" useFirstPageNumber="1" r:id="rId1"/>
  <headerFooter>
    <oddHeader>&amp;C&amp;P</oddHeader>
  </headerFooter>
  <rowBreaks count="14" manualBreakCount="14">
    <brk id="20" max="10" man="1"/>
    <brk id="37" max="10" man="1"/>
    <brk id="50" max="10" man="1"/>
    <brk id="58" max="10" man="1"/>
    <brk id="78" max="10" man="1"/>
    <brk id="93" max="10" man="1"/>
    <brk id="121" max="10" man="1"/>
    <brk id="506" max="10" man="1"/>
    <brk id="527" max="10" man="1"/>
    <brk id="558" max="10" man="1"/>
    <brk id="609" max="10" man="1"/>
    <brk id="621" max="10" man="1"/>
    <brk id="648" max="10" man="1"/>
    <brk id="659"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
  <sheetViews>
    <sheetView zoomScaleNormal="100" workbookViewId="0">
      <selection activeCell="F19" sqref="F19"/>
    </sheetView>
  </sheetViews>
  <sheetFormatPr defaultRowHeight="15" x14ac:dyDescent="0.25"/>
  <cols>
    <col min="1" max="1" width="9.140625" customWidth="1"/>
    <col min="4" max="4" width="14.5703125" customWidth="1"/>
    <col min="5" max="5" width="14.140625" customWidth="1"/>
    <col min="6" max="6" width="68.140625" customWidth="1"/>
  </cols>
  <sheetData>
    <row r="3" spans="1:6" ht="18.75" x14ac:dyDescent="0.25">
      <c r="A3" s="171" t="s">
        <v>623</v>
      </c>
      <c r="B3" s="171"/>
      <c r="C3" s="171"/>
      <c r="D3" s="171"/>
      <c r="E3" s="171"/>
      <c r="F3" s="171"/>
    </row>
    <row r="4" spans="1:6" ht="15.75" x14ac:dyDescent="0.25">
      <c r="A4" s="9"/>
      <c r="B4" s="9"/>
      <c r="C4" s="9"/>
      <c r="D4" s="9"/>
      <c r="E4" s="9"/>
      <c r="F4" s="9"/>
    </row>
    <row r="5" spans="1:6" ht="47.25" x14ac:dyDescent="0.25">
      <c r="A5" s="172" t="s">
        <v>624</v>
      </c>
      <c r="B5" s="172"/>
      <c r="C5" s="172"/>
      <c r="D5" s="10" t="s">
        <v>625</v>
      </c>
      <c r="E5" s="10" t="s">
        <v>626</v>
      </c>
      <c r="F5" s="10" t="s">
        <v>627</v>
      </c>
    </row>
    <row r="6" spans="1:6" ht="15.75" x14ac:dyDescent="0.25">
      <c r="A6" s="173">
        <v>1</v>
      </c>
      <c r="B6" s="173"/>
      <c r="C6" s="173"/>
      <c r="D6" s="11">
        <v>2</v>
      </c>
      <c r="E6" s="12">
        <v>3</v>
      </c>
      <c r="F6" s="12">
        <v>4</v>
      </c>
    </row>
    <row r="7" spans="1:6" ht="135" x14ac:dyDescent="0.25">
      <c r="A7" s="169" t="s">
        <v>715</v>
      </c>
      <c r="B7" s="169"/>
      <c r="C7" s="169"/>
      <c r="D7" s="55">
        <v>49712.800000000003</v>
      </c>
      <c r="E7" s="55">
        <v>16287.914499999999</v>
      </c>
      <c r="F7" s="42" t="s">
        <v>1441</v>
      </c>
    </row>
    <row r="8" spans="1:6" ht="15.75" x14ac:dyDescent="0.25">
      <c r="A8" s="169" t="s">
        <v>716</v>
      </c>
      <c r="B8" s="169"/>
      <c r="C8" s="169"/>
      <c r="D8" s="55">
        <v>81052.430699999997</v>
      </c>
      <c r="E8" s="55">
        <v>99034.490300000005</v>
      </c>
      <c r="F8" s="42" t="s">
        <v>1503</v>
      </c>
    </row>
    <row r="9" spans="1:6" ht="60" x14ac:dyDescent="0.25">
      <c r="A9" s="170" t="s">
        <v>714</v>
      </c>
      <c r="B9" s="170"/>
      <c r="C9" s="170"/>
      <c r="D9" s="55">
        <v>97171</v>
      </c>
      <c r="E9" s="55">
        <v>60873.5</v>
      </c>
      <c r="F9" s="42" t="s">
        <v>1504</v>
      </c>
    </row>
    <row r="10" spans="1:6" ht="15.75" x14ac:dyDescent="0.25">
      <c r="A10" s="170" t="s">
        <v>1416</v>
      </c>
      <c r="B10" s="170"/>
      <c r="C10" s="170"/>
      <c r="D10" s="56">
        <f>SUM(D7:D9)</f>
        <v>227936.23070000001</v>
      </c>
      <c r="E10" s="56">
        <f>SUM(E7:E9)</f>
        <v>176195.90480000002</v>
      </c>
      <c r="F10" s="41"/>
    </row>
  </sheetData>
  <mergeCells count="7">
    <mergeCell ref="A7:C7"/>
    <mergeCell ref="A8:C8"/>
    <mergeCell ref="A9:C9"/>
    <mergeCell ref="A10:C10"/>
    <mergeCell ref="A3:F3"/>
    <mergeCell ref="A5:C5"/>
    <mergeCell ref="A6:C6"/>
  </mergeCells>
  <pageMargins left="0.7" right="0.7" top="0.75" bottom="0.75" header="0.3" footer="0.3"/>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0"/>
  <sheetViews>
    <sheetView tabSelected="1" workbookViewId="0">
      <selection activeCell="K332" sqref="K332"/>
    </sheetView>
  </sheetViews>
  <sheetFormatPr defaultRowHeight="15" x14ac:dyDescent="0.25"/>
  <cols>
    <col min="1" max="1" width="8.85546875" style="69" customWidth="1"/>
    <col min="2" max="2" width="33.5703125" style="69" customWidth="1"/>
    <col min="3" max="3" width="14" style="69" customWidth="1"/>
    <col min="4" max="5" width="12.42578125" style="69" customWidth="1"/>
    <col min="6" max="6" width="13" style="69" customWidth="1"/>
    <col min="7" max="7" width="45.42578125" style="69" customWidth="1"/>
    <col min="8" max="13" width="9.140625" style="69"/>
    <col min="14" max="14" width="8.85546875" style="69" customWidth="1"/>
    <col min="15" max="16384" width="9.140625" style="69"/>
  </cols>
  <sheetData>
    <row r="1" spans="1:7" ht="15.75" x14ac:dyDescent="0.25">
      <c r="A1" s="184" t="s">
        <v>690</v>
      </c>
      <c r="B1" s="184"/>
      <c r="C1" s="184"/>
      <c r="D1" s="184"/>
      <c r="E1" s="184"/>
      <c r="F1" s="184"/>
      <c r="G1" s="184"/>
    </row>
    <row r="2" spans="1:7" ht="50.25" customHeight="1" x14ac:dyDescent="0.25">
      <c r="A2" s="185" t="s">
        <v>628</v>
      </c>
      <c r="B2" s="185"/>
      <c r="C2" s="185"/>
      <c r="D2" s="185"/>
      <c r="E2" s="185"/>
      <c r="F2" s="185"/>
      <c r="G2" s="185"/>
    </row>
    <row r="3" spans="1:7" ht="15.75" x14ac:dyDescent="0.25">
      <c r="A3" s="186" t="s">
        <v>629</v>
      </c>
      <c r="B3" s="187" t="s">
        <v>1</v>
      </c>
      <c r="C3" s="187" t="s">
        <v>630</v>
      </c>
      <c r="D3" s="188" t="s">
        <v>618</v>
      </c>
      <c r="E3" s="188"/>
      <c r="F3" s="188"/>
      <c r="G3" s="189" t="s">
        <v>622</v>
      </c>
    </row>
    <row r="4" spans="1:7" ht="47.25" x14ac:dyDescent="0.25">
      <c r="A4" s="186"/>
      <c r="B4" s="187"/>
      <c r="C4" s="187"/>
      <c r="D4" s="84" t="s">
        <v>621</v>
      </c>
      <c r="E4" s="84" t="s">
        <v>619</v>
      </c>
      <c r="F4" s="84" t="s">
        <v>620</v>
      </c>
      <c r="G4" s="189"/>
    </row>
    <row r="5" spans="1:7" ht="15.75" x14ac:dyDescent="0.25">
      <c r="A5" s="82">
        <v>1</v>
      </c>
      <c r="B5" s="83">
        <v>2</v>
      </c>
      <c r="C5" s="83">
        <v>3</v>
      </c>
      <c r="D5" s="13">
        <v>4</v>
      </c>
      <c r="E5" s="13">
        <v>5</v>
      </c>
      <c r="F5" s="13">
        <v>6</v>
      </c>
      <c r="G5" s="85">
        <v>7</v>
      </c>
    </row>
    <row r="6" spans="1:7" ht="31.5" x14ac:dyDescent="0.25">
      <c r="A6" s="128">
        <v>1</v>
      </c>
      <c r="B6" s="87" t="s">
        <v>41</v>
      </c>
      <c r="C6" s="88" t="s">
        <v>52</v>
      </c>
      <c r="D6" s="88">
        <v>1160</v>
      </c>
      <c r="E6" s="89">
        <v>1160</v>
      </c>
      <c r="F6" s="89">
        <v>1920.1408289999999</v>
      </c>
      <c r="G6" s="27"/>
    </row>
    <row r="7" spans="1:7" ht="15.75" x14ac:dyDescent="0.25">
      <c r="A7" s="14" t="s">
        <v>631</v>
      </c>
      <c r="B7" s="79" t="s">
        <v>1253</v>
      </c>
      <c r="C7" s="27"/>
      <c r="D7" s="63">
        <v>860.4</v>
      </c>
      <c r="E7" s="63">
        <v>860.4</v>
      </c>
      <c r="F7" s="63">
        <v>1527.081966</v>
      </c>
      <c r="G7" s="27"/>
    </row>
    <row r="8" spans="1:7" ht="15.75" x14ac:dyDescent="0.25">
      <c r="A8" s="14" t="s">
        <v>633</v>
      </c>
      <c r="B8" s="79" t="s">
        <v>1254</v>
      </c>
      <c r="C8" s="27"/>
      <c r="D8" s="63">
        <v>3.4</v>
      </c>
      <c r="E8" s="63">
        <v>3.4</v>
      </c>
      <c r="F8" s="63">
        <v>4.491911</v>
      </c>
      <c r="G8" s="27"/>
    </row>
    <row r="9" spans="1:7" ht="15.75" x14ac:dyDescent="0.25">
      <c r="A9" s="14" t="s">
        <v>635</v>
      </c>
      <c r="B9" s="79" t="s">
        <v>1255</v>
      </c>
      <c r="C9" s="27"/>
      <c r="D9" s="63">
        <v>13.1</v>
      </c>
      <c r="E9" s="63">
        <v>13.1</v>
      </c>
      <c r="F9" s="63">
        <v>17.158284999999999</v>
      </c>
      <c r="G9" s="27"/>
    </row>
    <row r="10" spans="1:7" ht="15.75" x14ac:dyDescent="0.25">
      <c r="A10" s="14" t="s">
        <v>637</v>
      </c>
      <c r="B10" s="79" t="s">
        <v>1256</v>
      </c>
      <c r="C10" s="27"/>
      <c r="D10" s="63">
        <v>72.31</v>
      </c>
      <c r="E10" s="63">
        <v>72.31</v>
      </c>
      <c r="F10" s="63">
        <v>128.43659500000001</v>
      </c>
      <c r="G10" s="27"/>
    </row>
    <row r="11" spans="1:7" ht="15.75" x14ac:dyDescent="0.25">
      <c r="A11" s="14" t="s">
        <v>639</v>
      </c>
      <c r="B11" s="79" t="s">
        <v>632</v>
      </c>
      <c r="C11" s="27"/>
      <c r="D11" s="63">
        <v>2.02</v>
      </c>
      <c r="E11" s="63">
        <v>2.02</v>
      </c>
      <c r="F11" s="63">
        <v>2.649108</v>
      </c>
      <c r="G11" s="27"/>
    </row>
    <row r="12" spans="1:7" ht="15.75" x14ac:dyDescent="0.25">
      <c r="A12" s="14" t="s">
        <v>641</v>
      </c>
      <c r="B12" s="79" t="s">
        <v>1257</v>
      </c>
      <c r="C12" s="27"/>
      <c r="D12" s="63">
        <v>2</v>
      </c>
      <c r="E12" s="63">
        <v>2</v>
      </c>
      <c r="F12" s="63">
        <v>0.93193399999999993</v>
      </c>
      <c r="G12" s="27"/>
    </row>
    <row r="13" spans="1:7" ht="15.75" x14ac:dyDescent="0.25">
      <c r="A13" s="14" t="s">
        <v>643</v>
      </c>
      <c r="B13" s="79" t="s">
        <v>1258</v>
      </c>
      <c r="C13" s="27"/>
      <c r="D13" s="63">
        <v>5.09</v>
      </c>
      <c r="E13" s="63">
        <v>5.09</v>
      </c>
      <c r="F13" s="63">
        <v>7.6442360000000003</v>
      </c>
      <c r="G13" s="27"/>
    </row>
    <row r="14" spans="1:7" ht="15.75" x14ac:dyDescent="0.25">
      <c r="A14" s="14" t="s">
        <v>645</v>
      </c>
      <c r="B14" s="79" t="s">
        <v>1259</v>
      </c>
      <c r="C14" s="27"/>
      <c r="D14" s="63">
        <v>1.6</v>
      </c>
      <c r="E14" s="63">
        <v>1.6</v>
      </c>
      <c r="F14" s="63">
        <v>1.9515960000000001</v>
      </c>
      <c r="G14" s="27"/>
    </row>
    <row r="15" spans="1:7" ht="15.75" x14ac:dyDescent="0.25">
      <c r="A15" s="14" t="s">
        <v>647</v>
      </c>
      <c r="B15" s="79" t="s">
        <v>1260</v>
      </c>
      <c r="C15" s="27"/>
      <c r="D15" s="63">
        <v>0.245</v>
      </c>
      <c r="E15" s="63">
        <v>0.245</v>
      </c>
      <c r="F15" s="63">
        <v>4.3822E-2</v>
      </c>
      <c r="G15" s="27"/>
    </row>
    <row r="16" spans="1:7" ht="15.75" x14ac:dyDescent="0.25">
      <c r="A16" s="14" t="s">
        <v>649</v>
      </c>
      <c r="B16" s="79" t="s">
        <v>1261</v>
      </c>
      <c r="C16" s="27"/>
      <c r="D16" s="63">
        <v>15.92</v>
      </c>
      <c r="E16" s="63">
        <v>15.92</v>
      </c>
      <c r="F16" s="63">
        <v>15.409141</v>
      </c>
      <c r="G16" s="27"/>
    </row>
    <row r="17" spans="1:7" ht="15.75" x14ac:dyDescent="0.25">
      <c r="A17" s="14" t="s">
        <v>651</v>
      </c>
      <c r="B17" s="79" t="s">
        <v>1262</v>
      </c>
      <c r="C17" s="27"/>
      <c r="D17" s="63">
        <v>1.73</v>
      </c>
      <c r="E17" s="63">
        <v>1.73</v>
      </c>
      <c r="F17" s="63">
        <v>1.45004</v>
      </c>
      <c r="G17" s="27"/>
    </row>
    <row r="18" spans="1:7" ht="15.75" x14ac:dyDescent="0.25">
      <c r="A18" s="14" t="s">
        <v>653</v>
      </c>
      <c r="B18" s="79" t="s">
        <v>1263</v>
      </c>
      <c r="C18" s="27"/>
      <c r="D18" s="63">
        <v>3</v>
      </c>
      <c r="E18" s="63">
        <v>3</v>
      </c>
      <c r="F18" s="63">
        <v>13.086212999999999</v>
      </c>
      <c r="G18" s="27"/>
    </row>
    <row r="19" spans="1:7" ht="15.75" x14ac:dyDescent="0.25">
      <c r="A19" s="14" t="s">
        <v>655</v>
      </c>
      <c r="B19" s="79" t="s">
        <v>1264</v>
      </c>
      <c r="C19" s="27"/>
      <c r="D19" s="63">
        <v>1.7</v>
      </c>
      <c r="E19" s="63">
        <v>1.7</v>
      </c>
      <c r="F19" s="63">
        <v>0.28252999999999995</v>
      </c>
      <c r="G19" s="27"/>
    </row>
    <row r="20" spans="1:7" ht="15.75" x14ac:dyDescent="0.25">
      <c r="A20" s="14" t="s">
        <v>657</v>
      </c>
      <c r="B20" s="79" t="s">
        <v>1265</v>
      </c>
      <c r="C20" s="27"/>
      <c r="D20" s="63">
        <v>24.27</v>
      </c>
      <c r="E20" s="63">
        <v>24.27</v>
      </c>
      <c r="F20" s="63">
        <v>30.841982999999999</v>
      </c>
      <c r="G20" s="27"/>
    </row>
    <row r="21" spans="1:7" ht="15.75" x14ac:dyDescent="0.25">
      <c r="A21" s="14" t="s">
        <v>659</v>
      </c>
      <c r="B21" s="79" t="s">
        <v>1266</v>
      </c>
      <c r="C21" s="27"/>
      <c r="D21" s="63">
        <v>2.2999999999999998</v>
      </c>
      <c r="E21" s="63">
        <v>2.2999999999999998</v>
      </c>
      <c r="F21" s="63">
        <v>2.3996280000000003</v>
      </c>
      <c r="G21" s="27"/>
    </row>
    <row r="22" spans="1:7" ht="15.75" x14ac:dyDescent="0.25">
      <c r="A22" s="14" t="s">
        <v>661</v>
      </c>
      <c r="B22" s="79" t="s">
        <v>1267</v>
      </c>
      <c r="C22" s="27"/>
      <c r="D22" s="63">
        <v>0.3</v>
      </c>
      <c r="E22" s="63">
        <v>0.3</v>
      </c>
      <c r="F22" s="63">
        <v>1.7902999999999999E-2</v>
      </c>
      <c r="G22" s="27"/>
    </row>
    <row r="23" spans="1:7" ht="15.75" x14ac:dyDescent="0.25">
      <c r="A23" s="14" t="s">
        <v>663</v>
      </c>
      <c r="B23" s="79" t="s">
        <v>1268</v>
      </c>
      <c r="C23" s="27"/>
      <c r="D23" s="63">
        <v>5.1210000000000004</v>
      </c>
      <c r="E23" s="63">
        <v>5.1210000000000004</v>
      </c>
      <c r="F23" s="63">
        <v>4.6948530000000002</v>
      </c>
      <c r="G23" s="27"/>
    </row>
    <row r="24" spans="1:7" ht="15.75" x14ac:dyDescent="0.25">
      <c r="A24" s="14" t="s">
        <v>664</v>
      </c>
      <c r="B24" s="79" t="s">
        <v>1269</v>
      </c>
      <c r="C24" s="27"/>
      <c r="D24" s="63">
        <v>120.5</v>
      </c>
      <c r="E24" s="63">
        <v>120.5</v>
      </c>
      <c r="F24" s="63">
        <v>119.177048</v>
      </c>
      <c r="G24" s="27"/>
    </row>
    <row r="25" spans="1:7" ht="15.75" x14ac:dyDescent="0.25">
      <c r="A25" s="14" t="s">
        <v>666</v>
      </c>
      <c r="B25" s="79" t="s">
        <v>1270</v>
      </c>
      <c r="C25" s="27"/>
      <c r="D25" s="63">
        <v>21.4</v>
      </c>
      <c r="E25" s="63">
        <v>21.4</v>
      </c>
      <c r="F25" s="63">
        <v>25.111378999999999</v>
      </c>
      <c r="G25" s="27"/>
    </row>
    <row r="26" spans="1:7" ht="15.75" x14ac:dyDescent="0.25">
      <c r="A26" s="14" t="s">
        <v>668</v>
      </c>
      <c r="B26" s="79" t="s">
        <v>1271</v>
      </c>
      <c r="C26" s="27"/>
      <c r="D26" s="63">
        <v>3.6059999999999999</v>
      </c>
      <c r="E26" s="63">
        <v>3.6059999999999999</v>
      </c>
      <c r="F26" s="63">
        <v>3.345005</v>
      </c>
      <c r="G26" s="27"/>
    </row>
    <row r="27" spans="1:7" s="66" customFormat="1" ht="151.5" customHeight="1" x14ac:dyDescent="0.25">
      <c r="A27" s="113">
        <v>2</v>
      </c>
      <c r="B27" s="94" t="s">
        <v>1065</v>
      </c>
      <c r="C27" s="83" t="s">
        <v>9</v>
      </c>
      <c r="D27" s="109">
        <v>101.5</v>
      </c>
      <c r="E27" s="109">
        <v>101.5</v>
      </c>
      <c r="F27" s="109">
        <v>84.2</v>
      </c>
      <c r="G27" s="28" t="s">
        <v>1544</v>
      </c>
    </row>
    <row r="28" spans="1:7" s="66" customFormat="1" ht="18.75" customHeight="1" x14ac:dyDescent="0.25">
      <c r="A28" s="27" t="s">
        <v>670</v>
      </c>
      <c r="B28" s="15" t="s">
        <v>665</v>
      </c>
      <c r="C28" s="64"/>
      <c r="D28" s="16">
        <v>101.1</v>
      </c>
      <c r="E28" s="16">
        <v>101.1</v>
      </c>
      <c r="F28" s="26">
        <v>100.1</v>
      </c>
      <c r="G28" s="28"/>
    </row>
    <row r="29" spans="1:7" s="66" customFormat="1" ht="18.75" customHeight="1" x14ac:dyDescent="0.25">
      <c r="A29" s="27" t="s">
        <v>671</v>
      </c>
      <c r="B29" s="15" t="s">
        <v>1109</v>
      </c>
      <c r="C29" s="64"/>
      <c r="D29" s="26">
        <v>102.2</v>
      </c>
      <c r="E29" s="26">
        <v>102.2</v>
      </c>
      <c r="F29" s="26">
        <v>63.603154681183703</v>
      </c>
      <c r="G29" s="28"/>
    </row>
    <row r="30" spans="1:7" s="66" customFormat="1" ht="18.75" customHeight="1" x14ac:dyDescent="0.25">
      <c r="A30" s="27" t="s">
        <v>672</v>
      </c>
      <c r="B30" s="15" t="s">
        <v>667</v>
      </c>
      <c r="C30" s="64"/>
      <c r="D30" s="17">
        <v>101.5</v>
      </c>
      <c r="E30" s="17">
        <v>101.5</v>
      </c>
      <c r="F30" s="60">
        <v>87.017740435143622</v>
      </c>
      <c r="G30" s="28"/>
    </row>
    <row r="31" spans="1:7" s="66" customFormat="1" ht="18.75" customHeight="1" x14ac:dyDescent="0.25">
      <c r="A31" s="27" t="s">
        <v>673</v>
      </c>
      <c r="B31" s="15" t="s">
        <v>669</v>
      </c>
      <c r="C31" s="64"/>
      <c r="D31" s="12">
        <v>101.5</v>
      </c>
      <c r="E31" s="12">
        <v>101.5</v>
      </c>
      <c r="F31" s="61">
        <v>92.538331253691098</v>
      </c>
      <c r="G31" s="28"/>
    </row>
    <row r="32" spans="1:7" ht="18" customHeight="1" x14ac:dyDescent="0.25">
      <c r="A32" s="27" t="s">
        <v>674</v>
      </c>
      <c r="B32" s="28" t="s">
        <v>632</v>
      </c>
      <c r="C32" s="64"/>
      <c r="D32" s="16">
        <v>102.1</v>
      </c>
      <c r="E32" s="16">
        <v>102.1</v>
      </c>
      <c r="F32" s="26">
        <v>73.66873691049129</v>
      </c>
      <c r="G32" s="29"/>
    </row>
    <row r="33" spans="1:7" ht="18" customHeight="1" x14ac:dyDescent="0.25">
      <c r="A33" s="27" t="s">
        <v>675</v>
      </c>
      <c r="B33" s="15" t="s">
        <v>634</v>
      </c>
      <c r="C33" s="64"/>
      <c r="D33" s="17">
        <v>102.1</v>
      </c>
      <c r="E33" s="17">
        <v>102.1</v>
      </c>
      <c r="F33" s="60">
        <v>77.915469447823597</v>
      </c>
      <c r="G33" s="29"/>
    </row>
    <row r="34" spans="1:7" ht="18" customHeight="1" x14ac:dyDescent="0.25">
      <c r="A34" s="27" t="s">
        <v>676</v>
      </c>
      <c r="B34" s="15" t="s">
        <v>636</v>
      </c>
      <c r="C34" s="64"/>
      <c r="D34" s="12">
        <v>102.2</v>
      </c>
      <c r="E34" s="12">
        <v>102.2</v>
      </c>
      <c r="F34" s="61">
        <v>70.666678821023339</v>
      </c>
      <c r="G34" s="29"/>
    </row>
    <row r="35" spans="1:7" ht="18" customHeight="1" x14ac:dyDescent="0.25">
      <c r="A35" s="27" t="s">
        <v>677</v>
      </c>
      <c r="B35" s="20" t="s">
        <v>640</v>
      </c>
      <c r="C35" s="64"/>
      <c r="D35" s="81">
        <v>102.2</v>
      </c>
      <c r="E35" s="81">
        <v>102.2</v>
      </c>
      <c r="F35" s="62">
        <v>110.39260260599444</v>
      </c>
      <c r="G35" s="29"/>
    </row>
    <row r="36" spans="1:7" ht="18" customHeight="1" x14ac:dyDescent="0.25">
      <c r="A36" s="27" t="s">
        <v>678</v>
      </c>
      <c r="B36" s="15" t="s">
        <v>642</v>
      </c>
      <c r="C36" s="64"/>
      <c r="D36" s="16">
        <v>102.1</v>
      </c>
      <c r="E36" s="16">
        <v>102.1</v>
      </c>
      <c r="F36" s="26">
        <v>82.594447885100124</v>
      </c>
      <c r="G36" s="29"/>
    </row>
    <row r="37" spans="1:7" ht="18" customHeight="1" x14ac:dyDescent="0.25">
      <c r="A37" s="27" t="s">
        <v>679</v>
      </c>
      <c r="B37" s="15" t="s">
        <v>644</v>
      </c>
      <c r="C37" s="64"/>
      <c r="D37" s="17">
        <v>102.3</v>
      </c>
      <c r="E37" s="17">
        <v>102.3</v>
      </c>
      <c r="F37" s="60">
        <v>89.457959108886868</v>
      </c>
      <c r="G37" s="29"/>
    </row>
    <row r="38" spans="1:7" ht="18" customHeight="1" x14ac:dyDescent="0.25">
      <c r="A38" s="27" t="s">
        <v>680</v>
      </c>
      <c r="B38" s="15" t="s">
        <v>646</v>
      </c>
      <c r="C38" s="64"/>
      <c r="D38" s="22">
        <v>102</v>
      </c>
      <c r="E38" s="22">
        <v>102</v>
      </c>
      <c r="F38" s="22">
        <v>73.850957318905856</v>
      </c>
      <c r="G38" s="29"/>
    </row>
    <row r="39" spans="1:7" ht="18" customHeight="1" x14ac:dyDescent="0.25">
      <c r="A39" s="27" t="s">
        <v>681</v>
      </c>
      <c r="B39" s="15" t="s">
        <v>648</v>
      </c>
      <c r="C39" s="64"/>
      <c r="D39" s="17">
        <v>102.2</v>
      </c>
      <c r="E39" s="17">
        <v>102.2</v>
      </c>
      <c r="F39" s="60">
        <v>100.48041018584632</v>
      </c>
      <c r="G39" s="29"/>
    </row>
    <row r="40" spans="1:7" ht="18" customHeight="1" x14ac:dyDescent="0.25">
      <c r="A40" s="27" t="s">
        <v>682</v>
      </c>
      <c r="B40" s="15" t="s">
        <v>650</v>
      </c>
      <c r="C40" s="64"/>
      <c r="D40" s="23">
        <v>102.1</v>
      </c>
      <c r="E40" s="23">
        <v>102.1</v>
      </c>
      <c r="F40" s="63">
        <v>73.810568328712634</v>
      </c>
      <c r="G40" s="29"/>
    </row>
    <row r="41" spans="1:7" ht="18" customHeight="1" x14ac:dyDescent="0.25">
      <c r="A41" s="27" t="s">
        <v>683</v>
      </c>
      <c r="B41" s="15" t="s">
        <v>652</v>
      </c>
      <c r="C41" s="64"/>
      <c r="D41" s="23">
        <v>102.4</v>
      </c>
      <c r="E41" s="23">
        <v>102.4</v>
      </c>
      <c r="F41" s="63">
        <v>102.1705735056841</v>
      </c>
      <c r="G41" s="29"/>
    </row>
    <row r="42" spans="1:7" ht="18" customHeight="1" x14ac:dyDescent="0.25">
      <c r="A42" s="27" t="s">
        <v>684</v>
      </c>
      <c r="B42" s="15" t="s">
        <v>654</v>
      </c>
      <c r="C42" s="64"/>
      <c r="D42" s="80">
        <v>102.2</v>
      </c>
      <c r="E42" s="80">
        <v>102.2</v>
      </c>
      <c r="F42" s="60">
        <v>79.928057480485563</v>
      </c>
      <c r="G42" s="29"/>
    </row>
    <row r="43" spans="1:7" ht="18" customHeight="1" x14ac:dyDescent="0.25">
      <c r="A43" s="27" t="s">
        <v>685</v>
      </c>
      <c r="B43" s="15" t="s">
        <v>656</v>
      </c>
      <c r="C43" s="64"/>
      <c r="D43" s="17">
        <v>102.1</v>
      </c>
      <c r="E43" s="17">
        <v>102.1</v>
      </c>
      <c r="F43" s="60">
        <v>80.020581979645939</v>
      </c>
      <c r="G43" s="29"/>
    </row>
    <row r="44" spans="1:7" ht="18" customHeight="1" x14ac:dyDescent="0.25">
      <c r="A44" s="27" t="s">
        <v>686</v>
      </c>
      <c r="B44" s="15" t="s">
        <v>658</v>
      </c>
      <c r="C44" s="64"/>
      <c r="D44" s="30">
        <v>102.1</v>
      </c>
      <c r="E44" s="30">
        <v>102.1</v>
      </c>
      <c r="F44" s="30">
        <v>68.829661167373587</v>
      </c>
      <c r="G44" s="29"/>
    </row>
    <row r="45" spans="1:7" ht="18" customHeight="1" x14ac:dyDescent="0.25">
      <c r="A45" s="27" t="s">
        <v>687</v>
      </c>
      <c r="B45" s="15" t="s">
        <v>638</v>
      </c>
      <c r="C45" s="64"/>
      <c r="D45" s="30">
        <v>102.2</v>
      </c>
      <c r="E45" s="30">
        <v>102.2</v>
      </c>
      <c r="F45" s="30">
        <v>96.332189842426615</v>
      </c>
      <c r="G45" s="29"/>
    </row>
    <row r="46" spans="1:7" ht="18" customHeight="1" x14ac:dyDescent="0.25">
      <c r="A46" s="27" t="s">
        <v>688</v>
      </c>
      <c r="B46" s="15" t="s">
        <v>660</v>
      </c>
      <c r="C46" s="64"/>
      <c r="D46" s="30">
        <v>102.2</v>
      </c>
      <c r="E46" s="30">
        <v>102.2</v>
      </c>
      <c r="F46" s="30">
        <v>86.37916860994423</v>
      </c>
      <c r="G46" s="19"/>
    </row>
    <row r="47" spans="1:7" ht="18" customHeight="1" x14ac:dyDescent="0.25">
      <c r="A47" s="27" t="s">
        <v>689</v>
      </c>
      <c r="B47" s="15" t="s">
        <v>662</v>
      </c>
      <c r="C47" s="64"/>
      <c r="D47" s="26">
        <v>102.2</v>
      </c>
      <c r="E47" s="26">
        <v>102.2</v>
      </c>
      <c r="F47" s="31">
        <v>99.582721524594902</v>
      </c>
      <c r="G47" s="29"/>
    </row>
    <row r="48" spans="1:7" ht="35.25" customHeight="1" x14ac:dyDescent="0.25">
      <c r="A48" s="93">
        <v>3</v>
      </c>
      <c r="B48" s="110" t="s">
        <v>1175</v>
      </c>
      <c r="C48" s="83" t="s">
        <v>9</v>
      </c>
      <c r="D48" s="111">
        <v>101.7</v>
      </c>
      <c r="E48" s="111">
        <v>101.7</v>
      </c>
      <c r="F48" s="112">
        <v>106.6</v>
      </c>
      <c r="G48" s="67"/>
    </row>
    <row r="49" spans="1:7" ht="19.5" customHeight="1" x14ac:dyDescent="0.25">
      <c r="A49" s="27" t="s">
        <v>1045</v>
      </c>
      <c r="B49" s="20" t="s">
        <v>665</v>
      </c>
      <c r="C49" s="67"/>
      <c r="D49" s="71">
        <v>150</v>
      </c>
      <c r="E49" s="71">
        <v>150</v>
      </c>
      <c r="F49" s="12">
        <v>59.2</v>
      </c>
      <c r="G49" s="67"/>
    </row>
    <row r="50" spans="1:7" ht="19.5" customHeight="1" x14ac:dyDescent="0.25">
      <c r="A50" s="27" t="s">
        <v>1046</v>
      </c>
      <c r="B50" s="15" t="s">
        <v>1109</v>
      </c>
      <c r="C50" s="67"/>
      <c r="D50" s="71">
        <v>140</v>
      </c>
      <c r="E50" s="71">
        <v>140</v>
      </c>
      <c r="F50" s="12">
        <v>109</v>
      </c>
      <c r="G50" s="67"/>
    </row>
    <row r="51" spans="1:7" ht="19.5" customHeight="1" x14ac:dyDescent="0.25">
      <c r="A51" s="27" t="s">
        <v>1047</v>
      </c>
      <c r="B51" s="15" t="s">
        <v>667</v>
      </c>
      <c r="C51" s="67"/>
      <c r="D51" s="71" t="s">
        <v>790</v>
      </c>
      <c r="E51" s="71" t="s">
        <v>790</v>
      </c>
      <c r="F51" s="12">
        <v>540.9</v>
      </c>
      <c r="G51" s="67"/>
    </row>
    <row r="52" spans="1:7" ht="19.5" customHeight="1" x14ac:dyDescent="0.25">
      <c r="A52" s="27" t="s">
        <v>1048</v>
      </c>
      <c r="B52" s="15" t="s">
        <v>669</v>
      </c>
      <c r="C52" s="67"/>
      <c r="D52" s="71">
        <v>150</v>
      </c>
      <c r="E52" s="71">
        <v>150</v>
      </c>
      <c r="F52" s="12">
        <v>166.1</v>
      </c>
      <c r="G52" s="67"/>
    </row>
    <row r="53" spans="1:7" ht="19.5" customHeight="1" x14ac:dyDescent="0.25">
      <c r="A53" s="27" t="s">
        <v>1049</v>
      </c>
      <c r="B53" s="20" t="s">
        <v>632</v>
      </c>
      <c r="C53" s="67"/>
      <c r="D53" s="71">
        <v>101.7</v>
      </c>
      <c r="E53" s="71">
        <v>101.7</v>
      </c>
      <c r="F53" s="12">
        <v>118.1</v>
      </c>
      <c r="G53" s="67"/>
    </row>
    <row r="54" spans="1:7" ht="15.75" x14ac:dyDescent="0.25">
      <c r="A54" s="27" t="s">
        <v>1050</v>
      </c>
      <c r="B54" s="15" t="s">
        <v>634</v>
      </c>
      <c r="C54" s="67"/>
      <c r="D54" s="71">
        <v>102.1</v>
      </c>
      <c r="E54" s="71">
        <v>102.1</v>
      </c>
      <c r="F54" s="12">
        <v>109.1</v>
      </c>
      <c r="G54" s="67"/>
    </row>
    <row r="55" spans="1:7" ht="15.75" x14ac:dyDescent="0.25">
      <c r="A55" s="27" t="s">
        <v>1051</v>
      </c>
      <c r="B55" s="15" t="s">
        <v>636</v>
      </c>
      <c r="C55" s="67"/>
      <c r="D55" s="71">
        <v>101.7</v>
      </c>
      <c r="E55" s="71">
        <v>101.7</v>
      </c>
      <c r="F55" s="12">
        <v>98.9</v>
      </c>
      <c r="G55" s="67"/>
    </row>
    <row r="56" spans="1:7" ht="15.75" x14ac:dyDescent="0.25">
      <c r="A56" s="27" t="s">
        <v>1052</v>
      </c>
      <c r="B56" s="15" t="s">
        <v>640</v>
      </c>
      <c r="C56" s="67"/>
      <c r="D56" s="71">
        <v>101.7</v>
      </c>
      <c r="E56" s="71">
        <v>101.7</v>
      </c>
      <c r="F56" s="12">
        <v>161.4</v>
      </c>
      <c r="G56" s="67"/>
    </row>
    <row r="57" spans="1:7" ht="15.75" x14ac:dyDescent="0.25">
      <c r="A57" s="27" t="s">
        <v>1053</v>
      </c>
      <c r="B57" s="20" t="s">
        <v>642</v>
      </c>
      <c r="C57" s="67"/>
      <c r="D57" s="71">
        <v>101.7</v>
      </c>
      <c r="E57" s="71">
        <v>101.7</v>
      </c>
      <c r="F57" s="12">
        <v>63.7</v>
      </c>
      <c r="G57" s="67"/>
    </row>
    <row r="58" spans="1:7" ht="15.75" x14ac:dyDescent="0.25">
      <c r="A58" s="27" t="s">
        <v>1054</v>
      </c>
      <c r="B58" s="15" t="s">
        <v>644</v>
      </c>
      <c r="C58" s="67"/>
      <c r="D58" s="71">
        <v>101.7</v>
      </c>
      <c r="E58" s="71">
        <v>101.7</v>
      </c>
      <c r="F58" s="12">
        <v>240.2</v>
      </c>
      <c r="G58" s="67"/>
    </row>
    <row r="59" spans="1:7" ht="15.75" x14ac:dyDescent="0.25">
      <c r="A59" s="27" t="s">
        <v>1055</v>
      </c>
      <c r="B59" s="15" t="s">
        <v>646</v>
      </c>
      <c r="C59" s="67"/>
      <c r="D59" s="71">
        <v>102.1</v>
      </c>
      <c r="E59" s="71">
        <v>102.1</v>
      </c>
      <c r="F59" s="12">
        <v>155.19999999999999</v>
      </c>
      <c r="G59" s="67"/>
    </row>
    <row r="60" spans="1:7" ht="15.75" x14ac:dyDescent="0.25">
      <c r="A60" s="27" t="s">
        <v>1056</v>
      </c>
      <c r="B60" s="15" t="s">
        <v>648</v>
      </c>
      <c r="C60" s="67"/>
      <c r="D60" s="71">
        <v>102.1</v>
      </c>
      <c r="E60" s="71">
        <v>102.1</v>
      </c>
      <c r="F60" s="12">
        <v>143.69999999999999</v>
      </c>
      <c r="G60" s="67"/>
    </row>
    <row r="61" spans="1:7" ht="15.75" x14ac:dyDescent="0.25">
      <c r="A61" s="27" t="s">
        <v>1057</v>
      </c>
      <c r="B61" s="20" t="s">
        <v>650</v>
      </c>
      <c r="C61" s="67"/>
      <c r="D61" s="71">
        <v>101.7</v>
      </c>
      <c r="E61" s="71">
        <v>101.7</v>
      </c>
      <c r="F61" s="12">
        <v>82.2</v>
      </c>
      <c r="G61" s="67"/>
    </row>
    <row r="62" spans="1:7" ht="15.75" x14ac:dyDescent="0.25">
      <c r="A62" s="27" t="s">
        <v>1058</v>
      </c>
      <c r="B62" s="15" t="s">
        <v>652</v>
      </c>
      <c r="C62" s="67"/>
      <c r="D62" s="71">
        <v>101.7</v>
      </c>
      <c r="E62" s="71">
        <v>101.7</v>
      </c>
      <c r="F62" s="12">
        <v>89.6</v>
      </c>
      <c r="G62" s="67"/>
    </row>
    <row r="63" spans="1:7" ht="15.75" x14ac:dyDescent="0.25">
      <c r="A63" s="27" t="s">
        <v>1059</v>
      </c>
      <c r="B63" s="15" t="s">
        <v>654</v>
      </c>
      <c r="C63" s="67"/>
      <c r="D63" s="71">
        <v>101.7</v>
      </c>
      <c r="E63" s="71">
        <v>101.7</v>
      </c>
      <c r="F63" s="12">
        <v>70.099999999999994</v>
      </c>
      <c r="G63" s="67"/>
    </row>
    <row r="64" spans="1:7" ht="15.75" x14ac:dyDescent="0.25">
      <c r="A64" s="27" t="s">
        <v>1060</v>
      </c>
      <c r="B64" s="15" t="s">
        <v>656</v>
      </c>
      <c r="C64" s="67"/>
      <c r="D64" s="71">
        <v>101.7</v>
      </c>
      <c r="E64" s="71">
        <v>101.7</v>
      </c>
      <c r="F64" s="12">
        <v>114.5</v>
      </c>
      <c r="G64" s="67"/>
    </row>
    <row r="65" spans="1:7" ht="15.75" x14ac:dyDescent="0.25">
      <c r="A65" s="27" t="s">
        <v>1061</v>
      </c>
      <c r="B65" s="20" t="s">
        <v>658</v>
      </c>
      <c r="C65" s="67"/>
      <c r="D65" s="71">
        <v>101.7</v>
      </c>
      <c r="E65" s="71">
        <v>101.7</v>
      </c>
      <c r="F65" s="12">
        <v>102.9</v>
      </c>
      <c r="G65" s="67"/>
    </row>
    <row r="66" spans="1:7" ht="15.75" x14ac:dyDescent="0.25">
      <c r="A66" s="27" t="s">
        <v>1062</v>
      </c>
      <c r="B66" s="15" t="s">
        <v>638</v>
      </c>
      <c r="C66" s="67"/>
      <c r="D66" s="71">
        <v>101.7</v>
      </c>
      <c r="E66" s="71">
        <v>101.7</v>
      </c>
      <c r="F66" s="12">
        <v>120.7</v>
      </c>
      <c r="G66" s="67"/>
    </row>
    <row r="67" spans="1:7" ht="15.75" x14ac:dyDescent="0.25">
      <c r="A67" s="27" t="s">
        <v>1063</v>
      </c>
      <c r="B67" s="15" t="s">
        <v>660</v>
      </c>
      <c r="C67" s="67"/>
      <c r="D67" s="71">
        <v>101.7</v>
      </c>
      <c r="E67" s="71">
        <v>101.7</v>
      </c>
      <c r="F67" s="12">
        <v>139.4</v>
      </c>
      <c r="G67" s="67"/>
    </row>
    <row r="68" spans="1:7" ht="15.75" x14ac:dyDescent="0.25">
      <c r="A68" s="27" t="s">
        <v>1064</v>
      </c>
      <c r="B68" s="15" t="s">
        <v>662</v>
      </c>
      <c r="C68" s="67"/>
      <c r="D68" s="71">
        <v>101.7</v>
      </c>
      <c r="E68" s="71">
        <v>101.7</v>
      </c>
      <c r="F68" s="12">
        <v>86.1</v>
      </c>
      <c r="G68" s="67"/>
    </row>
    <row r="69" spans="1:7" ht="27" customHeight="1" x14ac:dyDescent="0.25">
      <c r="A69" s="113">
        <v>4</v>
      </c>
      <c r="B69" s="110" t="s">
        <v>1086</v>
      </c>
      <c r="C69" s="114" t="s">
        <v>1112</v>
      </c>
      <c r="D69" s="115">
        <v>379</v>
      </c>
      <c r="E69" s="115">
        <v>379</v>
      </c>
      <c r="F69" s="115" t="s">
        <v>543</v>
      </c>
      <c r="G69" s="67"/>
    </row>
    <row r="70" spans="1:7" ht="18.75" customHeight="1" x14ac:dyDescent="0.25">
      <c r="A70" s="27" t="s">
        <v>1066</v>
      </c>
      <c r="B70" s="15" t="s">
        <v>665</v>
      </c>
      <c r="C70" s="68"/>
      <c r="D70" s="72">
        <v>382.43</v>
      </c>
      <c r="E70" s="72">
        <v>382.43</v>
      </c>
      <c r="F70" s="115" t="s">
        <v>543</v>
      </c>
      <c r="G70" s="174" t="s">
        <v>1546</v>
      </c>
    </row>
    <row r="71" spans="1:7" ht="18.75" customHeight="1" x14ac:dyDescent="0.25">
      <c r="A71" s="27" t="s">
        <v>1067</v>
      </c>
      <c r="B71" s="15" t="s">
        <v>1109</v>
      </c>
      <c r="C71" s="68"/>
      <c r="D71" s="72">
        <v>308.005</v>
      </c>
      <c r="E71" s="72">
        <v>308.005</v>
      </c>
      <c r="F71" s="115" t="s">
        <v>543</v>
      </c>
      <c r="G71" s="175"/>
    </row>
    <row r="72" spans="1:7" ht="18.75" customHeight="1" x14ac:dyDescent="0.25">
      <c r="A72" s="27" t="s">
        <v>1068</v>
      </c>
      <c r="B72" s="15" t="s">
        <v>667</v>
      </c>
      <c r="C72" s="68"/>
      <c r="D72" s="72">
        <v>322.89</v>
      </c>
      <c r="E72" s="72">
        <v>322.89</v>
      </c>
      <c r="F72" s="115" t="s">
        <v>543</v>
      </c>
      <c r="G72" s="175"/>
    </row>
    <row r="73" spans="1:7" ht="18.75" customHeight="1" x14ac:dyDescent="0.25">
      <c r="A73" s="27" t="s">
        <v>1069</v>
      </c>
      <c r="B73" s="20" t="s">
        <v>669</v>
      </c>
      <c r="C73" s="68"/>
      <c r="D73" s="72">
        <v>308.005</v>
      </c>
      <c r="E73" s="72">
        <v>308.005</v>
      </c>
      <c r="F73" s="115" t="s">
        <v>543</v>
      </c>
      <c r="G73" s="175"/>
    </row>
    <row r="74" spans="1:7" ht="15.75" x14ac:dyDescent="0.25">
      <c r="A74" s="27" t="s">
        <v>1070</v>
      </c>
      <c r="B74" s="15" t="s">
        <v>632</v>
      </c>
      <c r="C74" s="90"/>
      <c r="D74" s="72">
        <v>375.56</v>
      </c>
      <c r="E74" s="72">
        <v>375.56</v>
      </c>
      <c r="F74" s="115" t="s">
        <v>543</v>
      </c>
      <c r="G74" s="175"/>
    </row>
    <row r="75" spans="1:7" ht="15.75" x14ac:dyDescent="0.25">
      <c r="A75" s="27" t="s">
        <v>1071</v>
      </c>
      <c r="B75" s="15" t="s">
        <v>634</v>
      </c>
      <c r="C75" s="90"/>
      <c r="D75" s="72">
        <v>332.05</v>
      </c>
      <c r="E75" s="72">
        <v>332.05</v>
      </c>
      <c r="F75" s="115" t="s">
        <v>543</v>
      </c>
      <c r="G75" s="175"/>
    </row>
    <row r="76" spans="1:7" ht="15.75" x14ac:dyDescent="0.25">
      <c r="A76" s="27" t="s">
        <v>1072</v>
      </c>
      <c r="B76" s="15" t="s">
        <v>636</v>
      </c>
      <c r="C76" s="90"/>
      <c r="D76" s="72">
        <v>334.34000000000003</v>
      </c>
      <c r="E76" s="72">
        <v>334.34000000000003</v>
      </c>
      <c r="F76" s="115" t="s">
        <v>543</v>
      </c>
      <c r="G76" s="175"/>
    </row>
    <row r="77" spans="1:7" ht="15.75" x14ac:dyDescent="0.25">
      <c r="A77" s="27" t="s">
        <v>1073</v>
      </c>
      <c r="B77" s="20" t="s">
        <v>640</v>
      </c>
      <c r="C77" s="90"/>
      <c r="D77" s="72">
        <v>377.85</v>
      </c>
      <c r="E77" s="72">
        <v>377.85</v>
      </c>
      <c r="F77" s="115" t="s">
        <v>543</v>
      </c>
      <c r="G77" s="175"/>
    </row>
    <row r="78" spans="1:7" ht="15.75" x14ac:dyDescent="0.25">
      <c r="A78" s="27" t="s">
        <v>1074</v>
      </c>
      <c r="B78" s="15" t="s">
        <v>642</v>
      </c>
      <c r="C78" s="90"/>
      <c r="D78" s="72">
        <v>329.76</v>
      </c>
      <c r="E78" s="72">
        <v>329.76</v>
      </c>
      <c r="F78" s="115" t="s">
        <v>543</v>
      </c>
      <c r="G78" s="175"/>
    </row>
    <row r="79" spans="1:7" ht="15.75" x14ac:dyDescent="0.25">
      <c r="A79" s="27" t="s">
        <v>1075</v>
      </c>
      <c r="B79" s="15" t="s">
        <v>644</v>
      </c>
      <c r="C79" s="90"/>
      <c r="D79" s="72">
        <v>329.76</v>
      </c>
      <c r="E79" s="72">
        <v>329.76</v>
      </c>
      <c r="F79" s="115" t="s">
        <v>543</v>
      </c>
      <c r="G79" s="175"/>
    </row>
    <row r="80" spans="1:7" ht="15.75" x14ac:dyDescent="0.25">
      <c r="A80" s="27" t="s">
        <v>1076</v>
      </c>
      <c r="B80" s="15" t="s">
        <v>646</v>
      </c>
      <c r="C80" s="90"/>
      <c r="D80" s="72">
        <v>427.08499999999998</v>
      </c>
      <c r="E80" s="72">
        <v>427.08499999999998</v>
      </c>
      <c r="F80" s="115" t="s">
        <v>543</v>
      </c>
      <c r="G80" s="175"/>
    </row>
    <row r="81" spans="1:7" ht="15.75" x14ac:dyDescent="0.25">
      <c r="A81" s="27" t="s">
        <v>1077</v>
      </c>
      <c r="B81" s="20" t="s">
        <v>648</v>
      </c>
      <c r="C81" s="90"/>
      <c r="D81" s="72">
        <v>491.20499999999998</v>
      </c>
      <c r="E81" s="72">
        <v>491.20499999999998</v>
      </c>
      <c r="F81" s="115" t="s">
        <v>543</v>
      </c>
      <c r="G81" s="175"/>
    </row>
    <row r="82" spans="1:7" ht="15.75" x14ac:dyDescent="0.25">
      <c r="A82" s="27" t="s">
        <v>1078</v>
      </c>
      <c r="B82" s="15" t="s">
        <v>650</v>
      </c>
      <c r="C82" s="90"/>
      <c r="D82" s="72">
        <v>352.66</v>
      </c>
      <c r="E82" s="72">
        <v>352.66</v>
      </c>
      <c r="F82" s="115" t="s">
        <v>543</v>
      </c>
      <c r="G82" s="175"/>
    </row>
    <row r="83" spans="1:7" ht="15.75" x14ac:dyDescent="0.25">
      <c r="A83" s="27" t="s">
        <v>1079</v>
      </c>
      <c r="B83" s="15" t="s">
        <v>652</v>
      </c>
      <c r="C83" s="90"/>
      <c r="D83" s="72">
        <v>378.995</v>
      </c>
      <c r="E83" s="72">
        <v>378.995</v>
      </c>
      <c r="F83" s="115" t="s">
        <v>543</v>
      </c>
      <c r="G83" s="175"/>
    </row>
    <row r="84" spans="1:7" ht="15.75" x14ac:dyDescent="0.25">
      <c r="A84" s="27" t="s">
        <v>1080</v>
      </c>
      <c r="B84" s="15" t="s">
        <v>654</v>
      </c>
      <c r="C84" s="90"/>
      <c r="D84" s="72">
        <v>320.60000000000002</v>
      </c>
      <c r="E84" s="72">
        <v>320.60000000000002</v>
      </c>
      <c r="F84" s="115" t="s">
        <v>543</v>
      </c>
      <c r="G84" s="175"/>
    </row>
    <row r="85" spans="1:7" ht="15.75" x14ac:dyDescent="0.25">
      <c r="A85" s="27" t="s">
        <v>1081</v>
      </c>
      <c r="B85" s="20" t="s">
        <v>656</v>
      </c>
      <c r="C85" s="90"/>
      <c r="D85" s="72">
        <v>320.60000000000002</v>
      </c>
      <c r="E85" s="72">
        <v>320.60000000000002</v>
      </c>
      <c r="F85" s="115" t="s">
        <v>543</v>
      </c>
      <c r="G85" s="175"/>
    </row>
    <row r="86" spans="1:7" ht="15.75" x14ac:dyDescent="0.25">
      <c r="A86" s="27" t="s">
        <v>1082</v>
      </c>
      <c r="B86" s="15" t="s">
        <v>658</v>
      </c>
      <c r="C86" s="90"/>
      <c r="D86" s="72">
        <v>375.56</v>
      </c>
      <c r="E86" s="72">
        <v>375.56</v>
      </c>
      <c r="F86" s="115" t="s">
        <v>543</v>
      </c>
      <c r="G86" s="175"/>
    </row>
    <row r="87" spans="1:7" ht="15.75" x14ac:dyDescent="0.25">
      <c r="A87" s="27" t="s">
        <v>1083</v>
      </c>
      <c r="B87" s="15" t="s">
        <v>638</v>
      </c>
      <c r="C87" s="90"/>
      <c r="D87" s="72">
        <v>350.37</v>
      </c>
      <c r="E87" s="72">
        <v>350.37</v>
      </c>
      <c r="F87" s="115" t="s">
        <v>543</v>
      </c>
      <c r="G87" s="175"/>
    </row>
    <row r="88" spans="1:7" ht="15.75" x14ac:dyDescent="0.25">
      <c r="A88" s="27" t="s">
        <v>1084</v>
      </c>
      <c r="B88" s="15" t="s">
        <v>660</v>
      </c>
      <c r="C88" s="90"/>
      <c r="D88" s="72">
        <v>351.51499999999999</v>
      </c>
      <c r="E88" s="72">
        <v>351.51499999999999</v>
      </c>
      <c r="F88" s="115" t="s">
        <v>543</v>
      </c>
      <c r="G88" s="175"/>
    </row>
    <row r="89" spans="1:7" ht="15.75" x14ac:dyDescent="0.25">
      <c r="A89" s="27" t="s">
        <v>1085</v>
      </c>
      <c r="B89" s="20" t="s">
        <v>662</v>
      </c>
      <c r="C89" s="90"/>
      <c r="D89" s="72">
        <v>370.98</v>
      </c>
      <c r="E89" s="72">
        <v>370.98</v>
      </c>
      <c r="F89" s="115" t="s">
        <v>543</v>
      </c>
      <c r="G89" s="176"/>
    </row>
    <row r="90" spans="1:7" ht="24.75" customHeight="1" x14ac:dyDescent="0.25">
      <c r="A90" s="93" t="s">
        <v>1087</v>
      </c>
      <c r="B90" s="116" t="s">
        <v>1108</v>
      </c>
      <c r="C90" s="117" t="s">
        <v>1111</v>
      </c>
      <c r="D90" s="118">
        <f t="shared" ref="D90:E90" si="0">SUM(D91:D110)</f>
        <v>1.0346200000000001</v>
      </c>
      <c r="E90" s="118">
        <f t="shared" si="0"/>
        <v>1.0346200000000001</v>
      </c>
      <c r="F90" s="127">
        <v>0.98</v>
      </c>
      <c r="G90" s="120"/>
    </row>
    <row r="91" spans="1:7" ht="19.5" customHeight="1" x14ac:dyDescent="0.25">
      <c r="A91" s="27" t="s">
        <v>1088</v>
      </c>
      <c r="B91" s="15" t="s">
        <v>665</v>
      </c>
      <c r="C91" s="90"/>
      <c r="D91" s="73">
        <v>0.12224000000000002</v>
      </c>
      <c r="E91" s="73">
        <v>0.12224000000000002</v>
      </c>
      <c r="F91" s="65">
        <v>0.18099999999999999</v>
      </c>
      <c r="G91" s="67"/>
    </row>
    <row r="92" spans="1:7" ht="19.5" customHeight="1" x14ac:dyDescent="0.25">
      <c r="A92" s="27" t="s">
        <v>1089</v>
      </c>
      <c r="B92" s="15" t="s">
        <v>1109</v>
      </c>
      <c r="C92" s="90"/>
      <c r="D92" s="73">
        <v>2.2519999999999998E-2</v>
      </c>
      <c r="E92" s="73">
        <v>2.2519999999999998E-2</v>
      </c>
      <c r="F92" s="91">
        <v>2.001E-2</v>
      </c>
      <c r="G92" s="67"/>
    </row>
    <row r="93" spans="1:7" ht="19.5" customHeight="1" x14ac:dyDescent="0.25">
      <c r="A93" s="27" t="s">
        <v>1090</v>
      </c>
      <c r="B93" s="20" t="s">
        <v>667</v>
      </c>
      <c r="C93" s="90"/>
      <c r="D93" s="73">
        <v>6.2360000000000006E-2</v>
      </c>
      <c r="E93" s="73">
        <v>6.2360000000000006E-2</v>
      </c>
      <c r="F93" s="91">
        <v>6.2829999999999997E-2</v>
      </c>
      <c r="G93" s="67"/>
    </row>
    <row r="94" spans="1:7" ht="19.5" customHeight="1" x14ac:dyDescent="0.25">
      <c r="A94" s="27" t="s">
        <v>1091</v>
      </c>
      <c r="B94" s="15" t="s">
        <v>669</v>
      </c>
      <c r="C94" s="90"/>
      <c r="D94" s="73">
        <v>0.12695000000000001</v>
      </c>
      <c r="E94" s="73">
        <v>0.12695000000000001</v>
      </c>
      <c r="F94" s="91">
        <v>0.12315999999999999</v>
      </c>
      <c r="G94" s="67"/>
    </row>
    <row r="95" spans="1:7" ht="15.75" x14ac:dyDescent="0.25">
      <c r="A95" s="27" t="s">
        <v>1092</v>
      </c>
      <c r="B95" s="15" t="s">
        <v>632</v>
      </c>
      <c r="C95" s="90"/>
      <c r="D95" s="73">
        <v>6.164E-2</v>
      </c>
      <c r="E95" s="73">
        <v>6.164E-2</v>
      </c>
      <c r="F95" s="91">
        <v>2.121E-2</v>
      </c>
      <c r="G95" s="67"/>
    </row>
    <row r="96" spans="1:7" ht="15.75" x14ac:dyDescent="0.25">
      <c r="A96" s="27" t="s">
        <v>1093</v>
      </c>
      <c r="B96" s="15" t="s">
        <v>634</v>
      </c>
      <c r="C96" s="90"/>
      <c r="D96" s="73" t="s">
        <v>1110</v>
      </c>
      <c r="E96" s="73" t="s">
        <v>1110</v>
      </c>
      <c r="F96" s="92" t="s">
        <v>1110</v>
      </c>
      <c r="G96" s="67"/>
    </row>
    <row r="97" spans="1:7" ht="15.75" x14ac:dyDescent="0.25">
      <c r="A97" s="27" t="s">
        <v>1094</v>
      </c>
      <c r="B97" s="20" t="s">
        <v>636</v>
      </c>
      <c r="C97" s="90"/>
      <c r="D97" s="73">
        <v>1.4500000000000001E-2</v>
      </c>
      <c r="E97" s="73">
        <v>1.4500000000000001E-2</v>
      </c>
      <c r="F97" s="91">
        <v>1.4619999999999999E-2</v>
      </c>
      <c r="G97" s="67"/>
    </row>
    <row r="98" spans="1:7" ht="15.75" x14ac:dyDescent="0.25">
      <c r="A98" s="27" t="s">
        <v>1095</v>
      </c>
      <c r="B98" s="15" t="s">
        <v>640</v>
      </c>
      <c r="C98" s="90"/>
      <c r="D98" s="73">
        <v>5.9770000000000004E-2</v>
      </c>
      <c r="E98" s="73">
        <v>5.9770000000000004E-2</v>
      </c>
      <c r="F98" s="91">
        <v>5.6500000000000002E-2</v>
      </c>
      <c r="G98" s="67"/>
    </row>
    <row r="99" spans="1:7" ht="15.75" x14ac:dyDescent="0.25">
      <c r="A99" s="27" t="s">
        <v>1096</v>
      </c>
      <c r="B99" s="15" t="s">
        <v>642</v>
      </c>
      <c r="C99" s="90"/>
      <c r="D99" s="73" t="s">
        <v>1110</v>
      </c>
      <c r="E99" s="73" t="s">
        <v>1110</v>
      </c>
      <c r="F99" s="92" t="s">
        <v>1110</v>
      </c>
      <c r="G99" s="67"/>
    </row>
    <row r="100" spans="1:7" ht="15.75" x14ac:dyDescent="0.25">
      <c r="A100" s="27" t="s">
        <v>1097</v>
      </c>
      <c r="B100" s="15" t="s">
        <v>644</v>
      </c>
      <c r="C100" s="90"/>
      <c r="D100" s="73">
        <v>6.2299999999999994E-3</v>
      </c>
      <c r="E100" s="73">
        <v>6.2299999999999994E-3</v>
      </c>
      <c r="F100" s="91">
        <v>4.5500000000000002E-3</v>
      </c>
      <c r="G100" s="67"/>
    </row>
    <row r="101" spans="1:7" ht="15.75" x14ac:dyDescent="0.25">
      <c r="A101" s="27" t="s">
        <v>1098</v>
      </c>
      <c r="B101" s="20" t="s">
        <v>646</v>
      </c>
      <c r="C101" s="90"/>
      <c r="D101" s="73">
        <v>2.9410000000000002E-2</v>
      </c>
      <c r="E101" s="73">
        <v>2.9410000000000002E-2</v>
      </c>
      <c r="F101" s="91">
        <v>1.8100000000000002E-2</v>
      </c>
      <c r="G101" s="67"/>
    </row>
    <row r="102" spans="1:7" ht="15.75" x14ac:dyDescent="0.25">
      <c r="A102" s="27" t="s">
        <v>1099</v>
      </c>
      <c r="B102" s="15" t="s">
        <v>648</v>
      </c>
      <c r="C102" s="90"/>
      <c r="D102" s="73">
        <v>0.20619999999999999</v>
      </c>
      <c r="E102" s="73">
        <v>0.20619999999999999</v>
      </c>
      <c r="F102" s="91">
        <v>0.18079000000000001</v>
      </c>
      <c r="G102" s="67"/>
    </row>
    <row r="103" spans="1:7" ht="15.75" x14ac:dyDescent="0.25">
      <c r="A103" s="27" t="s">
        <v>1100</v>
      </c>
      <c r="B103" s="15" t="s">
        <v>650</v>
      </c>
      <c r="C103" s="90"/>
      <c r="D103" s="73">
        <v>1.231E-2</v>
      </c>
      <c r="E103" s="73">
        <v>1.231E-2</v>
      </c>
      <c r="F103" s="91">
        <v>1.217E-2</v>
      </c>
      <c r="G103" s="67"/>
    </row>
    <row r="104" spans="1:7" ht="15.75" x14ac:dyDescent="0.25">
      <c r="A104" s="27" t="s">
        <v>1101</v>
      </c>
      <c r="B104" s="15" t="s">
        <v>652</v>
      </c>
      <c r="C104" s="90"/>
      <c r="D104" s="73">
        <v>0.12726999999999999</v>
      </c>
      <c r="E104" s="73">
        <v>0.12726999999999999</v>
      </c>
      <c r="F104" s="91">
        <v>0.12964999999999999</v>
      </c>
      <c r="G104" s="67"/>
    </row>
    <row r="105" spans="1:7" ht="15.75" x14ac:dyDescent="0.25">
      <c r="A105" s="27" t="s">
        <v>1102</v>
      </c>
      <c r="B105" s="20" t="s">
        <v>654</v>
      </c>
      <c r="C105" s="90"/>
      <c r="D105" s="73">
        <v>6.5759999999999999E-2</v>
      </c>
      <c r="E105" s="73">
        <v>6.5759999999999999E-2</v>
      </c>
      <c r="F105" s="91">
        <v>6.0429999999999998E-2</v>
      </c>
      <c r="G105" s="67"/>
    </row>
    <row r="106" spans="1:7" ht="15.75" x14ac:dyDescent="0.25">
      <c r="A106" s="27" t="s">
        <v>1103</v>
      </c>
      <c r="B106" s="15" t="s">
        <v>656</v>
      </c>
      <c r="C106" s="90"/>
      <c r="D106" s="73">
        <v>2.98E-3</v>
      </c>
      <c r="E106" s="73">
        <v>2.98E-3</v>
      </c>
      <c r="F106" s="91">
        <v>2.3600000000000001E-3</v>
      </c>
      <c r="G106" s="67"/>
    </row>
    <row r="107" spans="1:7" ht="15.75" x14ac:dyDescent="0.25">
      <c r="A107" s="27" t="s">
        <v>1104</v>
      </c>
      <c r="B107" s="15" t="s">
        <v>658</v>
      </c>
      <c r="C107" s="90"/>
      <c r="D107" s="73">
        <v>1.7059999999999999E-2</v>
      </c>
      <c r="E107" s="73">
        <v>1.7059999999999999E-2</v>
      </c>
      <c r="F107" s="91">
        <v>1.7299999999999999E-2</v>
      </c>
      <c r="G107" s="67"/>
    </row>
    <row r="108" spans="1:7" ht="15.75" x14ac:dyDescent="0.25">
      <c r="A108" s="27" t="s">
        <v>1105</v>
      </c>
      <c r="B108" s="15" t="s">
        <v>638</v>
      </c>
      <c r="C108" s="90"/>
      <c r="D108" s="73">
        <v>4.8510000000000005E-2</v>
      </c>
      <c r="E108" s="73">
        <v>4.8510000000000005E-2</v>
      </c>
      <c r="F108" s="91">
        <v>3.6839999999999998E-2</v>
      </c>
      <c r="G108" s="67"/>
    </row>
    <row r="109" spans="1:7" ht="15.75" x14ac:dyDescent="0.25">
      <c r="A109" s="27" t="s">
        <v>1106</v>
      </c>
      <c r="B109" s="20" t="s">
        <v>660</v>
      </c>
      <c r="C109" s="90"/>
      <c r="D109" s="73">
        <v>2.2690000000000002E-2</v>
      </c>
      <c r="E109" s="73">
        <v>2.2690000000000002E-2</v>
      </c>
      <c r="F109" s="91">
        <v>1.7749999999999998E-2</v>
      </c>
      <c r="G109" s="67"/>
    </row>
    <row r="110" spans="1:7" ht="15.75" x14ac:dyDescent="0.25">
      <c r="A110" s="27" t="s">
        <v>1107</v>
      </c>
      <c r="B110" s="15" t="s">
        <v>662</v>
      </c>
      <c r="C110" s="90"/>
      <c r="D110" s="73">
        <v>2.622E-2</v>
      </c>
      <c r="E110" s="73">
        <v>2.622E-2</v>
      </c>
      <c r="F110" s="91">
        <v>2.0209999999999999E-2</v>
      </c>
      <c r="G110" s="67"/>
    </row>
    <row r="111" spans="1:7" ht="33.75" customHeight="1" x14ac:dyDescent="0.25">
      <c r="A111" s="113">
        <v>6</v>
      </c>
      <c r="B111" s="110" t="s">
        <v>1133</v>
      </c>
      <c r="C111" s="112" t="s">
        <v>1111</v>
      </c>
      <c r="D111" s="121">
        <f t="shared" ref="D111:E111" si="1">SUM(D112:D131)</f>
        <v>12.641699999999998</v>
      </c>
      <c r="E111" s="121">
        <f t="shared" si="1"/>
        <v>12.641699999999998</v>
      </c>
      <c r="F111" s="119">
        <v>15.18122</v>
      </c>
      <c r="G111" s="67"/>
    </row>
    <row r="112" spans="1:7" ht="21" customHeight="1" x14ac:dyDescent="0.25">
      <c r="A112" s="27" t="s">
        <v>1113</v>
      </c>
      <c r="B112" s="67" t="s">
        <v>665</v>
      </c>
      <c r="C112" s="67"/>
      <c r="D112" s="74">
        <v>4.4000000000000003E-3</v>
      </c>
      <c r="E112" s="74">
        <v>4.4000000000000003E-3</v>
      </c>
      <c r="F112" s="91">
        <v>7.1430000000000007E-2</v>
      </c>
      <c r="G112" s="67"/>
    </row>
    <row r="113" spans="1:7" ht="21" customHeight="1" x14ac:dyDescent="0.25">
      <c r="A113" s="27" t="s">
        <v>1114</v>
      </c>
      <c r="B113" s="67" t="s">
        <v>1109</v>
      </c>
      <c r="C113" s="67"/>
      <c r="D113" s="74">
        <v>4.2000000000000003E-2</v>
      </c>
      <c r="E113" s="74">
        <v>4.2000000000000003E-2</v>
      </c>
      <c r="F113" s="91">
        <v>1.7600000000000001E-2</v>
      </c>
      <c r="G113" s="67"/>
    </row>
    <row r="114" spans="1:7" ht="21" customHeight="1" x14ac:dyDescent="0.25">
      <c r="A114" s="27" t="s">
        <v>1115</v>
      </c>
      <c r="B114" s="67" t="s">
        <v>667</v>
      </c>
      <c r="C114" s="67"/>
      <c r="D114" s="74">
        <v>3.8E-3</v>
      </c>
      <c r="E114" s="74">
        <v>3.8E-3</v>
      </c>
      <c r="F114" s="91">
        <v>3.0000000000000001E-3</v>
      </c>
      <c r="G114" s="67"/>
    </row>
    <row r="115" spans="1:7" ht="21" customHeight="1" x14ac:dyDescent="0.25">
      <c r="A115" s="27" t="s">
        <v>1116</v>
      </c>
      <c r="B115" s="67" t="s">
        <v>669</v>
      </c>
      <c r="C115" s="67"/>
      <c r="D115" s="74">
        <v>0.87309999999999999</v>
      </c>
      <c r="E115" s="74">
        <v>0.87309999999999999</v>
      </c>
      <c r="F115" s="91">
        <v>0.47914999999999996</v>
      </c>
      <c r="G115" s="67"/>
    </row>
    <row r="116" spans="1:7" ht="15.75" x14ac:dyDescent="0.25">
      <c r="A116" s="27" t="s">
        <v>1117</v>
      </c>
      <c r="B116" s="15" t="s">
        <v>632</v>
      </c>
      <c r="C116" s="67"/>
      <c r="D116" s="74">
        <v>0.1474</v>
      </c>
      <c r="E116" s="74">
        <v>0.1474</v>
      </c>
      <c r="F116" s="91">
        <v>7.8099999999999989E-2</v>
      </c>
      <c r="G116" s="67"/>
    </row>
    <row r="117" spans="1:7" ht="15.75" x14ac:dyDescent="0.25">
      <c r="A117" s="27" t="s">
        <v>1118</v>
      </c>
      <c r="B117" s="67" t="s">
        <v>634</v>
      </c>
      <c r="C117" s="67"/>
      <c r="D117" s="74">
        <v>4.3299999999999998E-2</v>
      </c>
      <c r="E117" s="74">
        <v>4.3299999999999998E-2</v>
      </c>
      <c r="F117" s="91">
        <v>1.9300000000000001E-2</v>
      </c>
      <c r="G117" s="67"/>
    </row>
    <row r="118" spans="1:7" ht="15.75" x14ac:dyDescent="0.25">
      <c r="A118" s="27" t="s">
        <v>1119</v>
      </c>
      <c r="B118" s="67" t="s">
        <v>636</v>
      </c>
      <c r="C118" s="67"/>
      <c r="D118" s="74">
        <v>4.2000000000000003E-2</v>
      </c>
      <c r="E118" s="74">
        <v>4.2000000000000003E-2</v>
      </c>
      <c r="F118" s="91">
        <v>2.0199999999999999E-2</v>
      </c>
      <c r="G118" s="67"/>
    </row>
    <row r="119" spans="1:7" ht="15.75" x14ac:dyDescent="0.25">
      <c r="A119" s="27" t="s">
        <v>1120</v>
      </c>
      <c r="B119" s="67" t="s">
        <v>640</v>
      </c>
      <c r="C119" s="67"/>
      <c r="D119" s="74">
        <v>6.2700000000000006E-2</v>
      </c>
      <c r="E119" s="74">
        <v>6.2700000000000006E-2</v>
      </c>
      <c r="F119" s="91">
        <v>5.7599999999999998E-2</v>
      </c>
      <c r="G119" s="67"/>
    </row>
    <row r="120" spans="1:7" ht="15.75" x14ac:dyDescent="0.25">
      <c r="A120" s="27" t="s">
        <v>1121</v>
      </c>
      <c r="B120" s="67" t="s">
        <v>642</v>
      </c>
      <c r="C120" s="67"/>
      <c r="D120" s="74">
        <v>6.4699999999999994E-2</v>
      </c>
      <c r="E120" s="74">
        <v>6.4699999999999994E-2</v>
      </c>
      <c r="F120" s="91">
        <v>4.2099999999999999E-2</v>
      </c>
      <c r="G120" s="67"/>
    </row>
    <row r="121" spans="1:7" ht="15.75" x14ac:dyDescent="0.25">
      <c r="A121" s="27" t="s">
        <v>1122</v>
      </c>
      <c r="B121" s="67" t="s">
        <v>644</v>
      </c>
      <c r="C121" s="67"/>
      <c r="D121" s="74">
        <v>1.47E-2</v>
      </c>
      <c r="E121" s="74">
        <v>1.47E-2</v>
      </c>
      <c r="F121" s="91">
        <v>1.46E-2</v>
      </c>
      <c r="G121" s="67"/>
    </row>
    <row r="122" spans="1:7" ht="15.75" x14ac:dyDescent="0.25">
      <c r="A122" s="27" t="s">
        <v>1123</v>
      </c>
      <c r="B122" s="67" t="s">
        <v>646</v>
      </c>
      <c r="C122" s="67"/>
      <c r="D122" s="74">
        <v>3.2199999999999999E-2</v>
      </c>
      <c r="E122" s="74">
        <v>3.2199999999999999E-2</v>
      </c>
      <c r="F122" s="91">
        <v>3.2500000000000001E-2</v>
      </c>
      <c r="G122" s="67"/>
    </row>
    <row r="123" spans="1:7" ht="15.75" x14ac:dyDescent="0.25">
      <c r="A123" s="27" t="s">
        <v>1124</v>
      </c>
      <c r="B123" s="67" t="s">
        <v>648</v>
      </c>
      <c r="C123" s="67"/>
      <c r="D123" s="74">
        <v>4.8209</v>
      </c>
      <c r="E123" s="74">
        <v>4.8209</v>
      </c>
      <c r="F123" s="91">
        <v>6.6436999999999999</v>
      </c>
      <c r="G123" s="67"/>
    </row>
    <row r="124" spans="1:7" ht="15.75" x14ac:dyDescent="0.25">
      <c r="A124" s="27" t="s">
        <v>1125</v>
      </c>
      <c r="B124" s="67" t="s">
        <v>650</v>
      </c>
      <c r="C124" s="67"/>
      <c r="D124" s="74">
        <v>7.1599999999999997E-2</v>
      </c>
      <c r="E124" s="74">
        <v>7.1599999999999997E-2</v>
      </c>
      <c r="F124" s="91">
        <v>6.9800000000000001E-2</v>
      </c>
      <c r="G124" s="67"/>
    </row>
    <row r="125" spans="1:7" ht="15.75" x14ac:dyDescent="0.25">
      <c r="A125" s="27" t="s">
        <v>1126</v>
      </c>
      <c r="B125" s="67" t="s">
        <v>652</v>
      </c>
      <c r="C125" s="67"/>
      <c r="D125" s="74">
        <v>6.1403999999999996</v>
      </c>
      <c r="E125" s="74">
        <v>6.1403999999999996</v>
      </c>
      <c r="F125" s="91">
        <v>7.4300600000000001</v>
      </c>
      <c r="G125" s="67"/>
    </row>
    <row r="126" spans="1:7" ht="15.75" x14ac:dyDescent="0.25">
      <c r="A126" s="27" t="s">
        <v>1127</v>
      </c>
      <c r="B126" s="67" t="s">
        <v>654</v>
      </c>
      <c r="C126" s="67"/>
      <c r="D126" s="74">
        <v>9.4600000000000004E-2</v>
      </c>
      <c r="E126" s="74">
        <v>9.4600000000000004E-2</v>
      </c>
      <c r="F126" s="91">
        <v>4.5590000000000006E-2</v>
      </c>
      <c r="G126" s="67"/>
    </row>
    <row r="127" spans="1:7" ht="15.75" x14ac:dyDescent="0.25">
      <c r="A127" s="27" t="s">
        <v>1128</v>
      </c>
      <c r="B127" s="67" t="s">
        <v>656</v>
      </c>
      <c r="C127" s="67"/>
      <c r="D127" s="74">
        <v>1.6500000000000001E-2</v>
      </c>
      <c r="E127" s="74">
        <v>1.6500000000000001E-2</v>
      </c>
      <c r="F127" s="91">
        <v>1.7000000000000001E-2</v>
      </c>
      <c r="G127" s="67"/>
    </row>
    <row r="128" spans="1:7" ht="15.75" x14ac:dyDescent="0.25">
      <c r="A128" s="27" t="s">
        <v>1129</v>
      </c>
      <c r="B128" s="67" t="s">
        <v>658</v>
      </c>
      <c r="C128" s="67"/>
      <c r="D128" s="74">
        <v>3.8199999999999998E-2</v>
      </c>
      <c r="E128" s="74">
        <v>3.8199999999999998E-2</v>
      </c>
      <c r="F128" s="91">
        <v>3.7999999999999999E-2</v>
      </c>
      <c r="G128" s="67"/>
    </row>
    <row r="129" spans="1:7" ht="15.75" x14ac:dyDescent="0.25">
      <c r="A129" s="27" t="s">
        <v>1130</v>
      </c>
      <c r="B129" s="67" t="s">
        <v>638</v>
      </c>
      <c r="C129" s="67"/>
      <c r="D129" s="74">
        <v>6.3600000000000004E-2</v>
      </c>
      <c r="E129" s="74">
        <v>6.3600000000000004E-2</v>
      </c>
      <c r="F129" s="91">
        <v>4.7799999999999995E-2</v>
      </c>
      <c r="G129" s="67"/>
    </row>
    <row r="130" spans="1:7" ht="15.75" x14ac:dyDescent="0.25">
      <c r="A130" s="27" t="s">
        <v>1131</v>
      </c>
      <c r="B130" s="67" t="s">
        <v>660</v>
      </c>
      <c r="C130" s="67"/>
      <c r="D130" s="74">
        <v>3.5099999999999999E-2</v>
      </c>
      <c r="E130" s="74">
        <v>3.5099999999999999E-2</v>
      </c>
      <c r="F130" s="91">
        <v>2.29E-2</v>
      </c>
      <c r="G130" s="67"/>
    </row>
    <row r="131" spans="1:7" ht="15.75" x14ac:dyDescent="0.25">
      <c r="A131" s="27" t="s">
        <v>1132</v>
      </c>
      <c r="B131" s="67" t="s">
        <v>662</v>
      </c>
      <c r="C131" s="67"/>
      <c r="D131" s="74">
        <v>3.0499999999999999E-2</v>
      </c>
      <c r="E131" s="74">
        <v>3.0499999999999999E-2</v>
      </c>
      <c r="F131" s="91">
        <v>3.0800000000000001E-2</v>
      </c>
      <c r="G131" s="67"/>
    </row>
    <row r="132" spans="1:7" ht="27" customHeight="1" x14ac:dyDescent="0.25">
      <c r="A132" s="104">
        <v>7</v>
      </c>
      <c r="B132" s="122" t="s">
        <v>32</v>
      </c>
      <c r="C132" s="112" t="s">
        <v>1111</v>
      </c>
      <c r="D132" s="121">
        <f t="shared" ref="D132:E132" si="2">SUM(D133:D152)</f>
        <v>2.0939999999999999</v>
      </c>
      <c r="E132" s="121">
        <f t="shared" si="2"/>
        <v>2.0939999999999999</v>
      </c>
      <c r="F132" s="115" t="s">
        <v>543</v>
      </c>
      <c r="G132" s="70"/>
    </row>
    <row r="133" spans="1:7" ht="16.5" customHeight="1" x14ac:dyDescent="0.25">
      <c r="A133" s="27" t="s">
        <v>1134</v>
      </c>
      <c r="B133" s="67" t="s">
        <v>665</v>
      </c>
      <c r="C133" s="12"/>
      <c r="D133" s="74">
        <v>2.7000000000000001E-3</v>
      </c>
      <c r="E133" s="74">
        <v>2.7000000000000001E-3</v>
      </c>
      <c r="F133" s="115" t="s">
        <v>543</v>
      </c>
      <c r="G133" s="174" t="s">
        <v>1547</v>
      </c>
    </row>
    <row r="134" spans="1:7" ht="16.5" customHeight="1" x14ac:dyDescent="0.25">
      <c r="A134" s="27" t="s">
        <v>1135</v>
      </c>
      <c r="B134" s="67" t="s">
        <v>1109</v>
      </c>
      <c r="C134" s="12"/>
      <c r="D134" s="74">
        <v>8.9999999999999998E-4</v>
      </c>
      <c r="E134" s="74">
        <v>8.9999999999999998E-4</v>
      </c>
      <c r="F134" s="115" t="s">
        <v>543</v>
      </c>
      <c r="G134" s="175"/>
    </row>
    <row r="135" spans="1:7" ht="16.5" customHeight="1" x14ac:dyDescent="0.25">
      <c r="A135" s="27" t="s">
        <v>1136</v>
      </c>
      <c r="B135" s="67" t="s">
        <v>667</v>
      </c>
      <c r="C135" s="12"/>
      <c r="D135" s="75" t="s">
        <v>1110</v>
      </c>
      <c r="E135" s="75" t="s">
        <v>1110</v>
      </c>
      <c r="F135" s="115" t="s">
        <v>543</v>
      </c>
      <c r="G135" s="175"/>
    </row>
    <row r="136" spans="1:7" ht="16.5" customHeight="1" x14ac:dyDescent="0.25">
      <c r="A136" s="27" t="s">
        <v>1137</v>
      </c>
      <c r="B136" s="67" t="s">
        <v>669</v>
      </c>
      <c r="C136" s="12"/>
      <c r="D136" s="75" t="s">
        <v>1110</v>
      </c>
      <c r="E136" s="75" t="s">
        <v>1110</v>
      </c>
      <c r="F136" s="115" t="s">
        <v>543</v>
      </c>
      <c r="G136" s="175"/>
    </row>
    <row r="137" spans="1:7" ht="15.75" x14ac:dyDescent="0.25">
      <c r="A137" s="27" t="s">
        <v>1138</v>
      </c>
      <c r="B137" s="15" t="s">
        <v>632</v>
      </c>
      <c r="C137" s="70"/>
      <c r="D137" s="74">
        <v>4.4699999999999997E-2</v>
      </c>
      <c r="E137" s="74">
        <v>4.4699999999999997E-2</v>
      </c>
      <c r="F137" s="115" t="s">
        <v>543</v>
      </c>
      <c r="G137" s="175"/>
    </row>
    <row r="138" spans="1:7" ht="15.75" x14ac:dyDescent="0.25">
      <c r="A138" s="27" t="s">
        <v>1139</v>
      </c>
      <c r="B138" s="67" t="s">
        <v>634</v>
      </c>
      <c r="C138" s="70"/>
      <c r="D138" s="74">
        <v>4.4999999999999997E-3</v>
      </c>
      <c r="E138" s="74">
        <v>4.4999999999999997E-3</v>
      </c>
      <c r="F138" s="115" t="s">
        <v>543</v>
      </c>
      <c r="G138" s="175"/>
    </row>
    <row r="139" spans="1:7" ht="15.75" x14ac:dyDescent="0.25">
      <c r="A139" s="27" t="s">
        <v>1140</v>
      </c>
      <c r="B139" s="67" t="s">
        <v>636</v>
      </c>
      <c r="C139" s="70"/>
      <c r="D139" s="74">
        <v>0.26290000000000002</v>
      </c>
      <c r="E139" s="74">
        <v>0.26290000000000002</v>
      </c>
      <c r="F139" s="115" t="s">
        <v>543</v>
      </c>
      <c r="G139" s="175"/>
    </row>
    <row r="140" spans="1:7" ht="15.75" x14ac:dyDescent="0.25">
      <c r="A140" s="27" t="s">
        <v>1141</v>
      </c>
      <c r="B140" s="67" t="s">
        <v>640</v>
      </c>
      <c r="C140" s="70"/>
      <c r="D140" s="74">
        <v>0.42970000000000003</v>
      </c>
      <c r="E140" s="74">
        <v>0.42970000000000003</v>
      </c>
      <c r="F140" s="115" t="s">
        <v>543</v>
      </c>
      <c r="G140" s="175"/>
    </row>
    <row r="141" spans="1:7" ht="15.75" x14ac:dyDescent="0.25">
      <c r="A141" s="27" t="s">
        <v>1142</v>
      </c>
      <c r="B141" s="67" t="s">
        <v>642</v>
      </c>
      <c r="C141" s="70"/>
      <c r="D141" s="74">
        <v>0.42249999999999999</v>
      </c>
      <c r="E141" s="74">
        <v>0.42249999999999999</v>
      </c>
      <c r="F141" s="115" t="s">
        <v>543</v>
      </c>
      <c r="G141" s="175"/>
    </row>
    <row r="142" spans="1:7" ht="15.75" x14ac:dyDescent="0.25">
      <c r="A142" s="27" t="s">
        <v>1143</v>
      </c>
      <c r="B142" s="67" t="s">
        <v>644</v>
      </c>
      <c r="C142" s="70"/>
      <c r="D142" s="74">
        <v>5.7000000000000002E-3</v>
      </c>
      <c r="E142" s="74">
        <v>5.7000000000000002E-3</v>
      </c>
      <c r="F142" s="115" t="s">
        <v>543</v>
      </c>
      <c r="G142" s="175"/>
    </row>
    <row r="143" spans="1:7" ht="15.75" x14ac:dyDescent="0.25">
      <c r="A143" s="27" t="s">
        <v>1144</v>
      </c>
      <c r="B143" s="67" t="s">
        <v>646</v>
      </c>
      <c r="C143" s="70"/>
      <c r="D143" s="74">
        <v>6.6E-3</v>
      </c>
      <c r="E143" s="74">
        <v>6.6E-3</v>
      </c>
      <c r="F143" s="115" t="s">
        <v>543</v>
      </c>
      <c r="G143" s="175"/>
    </row>
    <row r="144" spans="1:7" ht="15.75" x14ac:dyDescent="0.25">
      <c r="A144" s="27" t="s">
        <v>1145</v>
      </c>
      <c r="B144" s="67" t="s">
        <v>648</v>
      </c>
      <c r="C144" s="70"/>
      <c r="D144" s="74">
        <v>5.4999999999999997E-3</v>
      </c>
      <c r="E144" s="74">
        <v>5.4999999999999997E-3</v>
      </c>
      <c r="F144" s="115" t="s">
        <v>543</v>
      </c>
      <c r="G144" s="175"/>
    </row>
    <row r="145" spans="1:7" ht="15.75" x14ac:dyDescent="0.25">
      <c r="A145" s="27" t="s">
        <v>1146</v>
      </c>
      <c r="B145" s="67" t="s">
        <v>650</v>
      </c>
      <c r="C145" s="70"/>
      <c r="D145" s="74">
        <v>3.0300000000000001E-2</v>
      </c>
      <c r="E145" s="74">
        <v>3.0300000000000001E-2</v>
      </c>
      <c r="F145" s="115" t="s">
        <v>543</v>
      </c>
      <c r="G145" s="175"/>
    </row>
    <row r="146" spans="1:7" ht="15.75" x14ac:dyDescent="0.25">
      <c r="A146" s="27" t="s">
        <v>1147</v>
      </c>
      <c r="B146" s="67" t="s">
        <v>652</v>
      </c>
      <c r="C146" s="70"/>
      <c r="D146" s="74">
        <v>3.3300000000000003E-2</v>
      </c>
      <c r="E146" s="74">
        <v>3.3300000000000003E-2</v>
      </c>
      <c r="F146" s="115" t="s">
        <v>543</v>
      </c>
      <c r="G146" s="175"/>
    </row>
    <row r="147" spans="1:7" ht="15.75" x14ac:dyDescent="0.25">
      <c r="A147" s="27" t="s">
        <v>1148</v>
      </c>
      <c r="B147" s="67" t="s">
        <v>654</v>
      </c>
      <c r="C147" s="70"/>
      <c r="D147" s="74">
        <v>0.15740000000000001</v>
      </c>
      <c r="E147" s="74">
        <v>0.15740000000000001</v>
      </c>
      <c r="F147" s="115" t="s">
        <v>543</v>
      </c>
      <c r="G147" s="175"/>
    </row>
    <row r="148" spans="1:7" ht="15.75" x14ac:dyDescent="0.25">
      <c r="A148" s="27" t="s">
        <v>1149</v>
      </c>
      <c r="B148" s="67" t="s">
        <v>656</v>
      </c>
      <c r="C148" s="70"/>
      <c r="D148" s="74">
        <v>5.9999999999999995E-4</v>
      </c>
      <c r="E148" s="74">
        <v>5.9999999999999995E-4</v>
      </c>
      <c r="F148" s="115" t="s">
        <v>543</v>
      </c>
      <c r="G148" s="175"/>
    </row>
    <row r="149" spans="1:7" ht="15.75" x14ac:dyDescent="0.25">
      <c r="A149" s="27" t="s">
        <v>1150</v>
      </c>
      <c r="B149" s="67" t="s">
        <v>658</v>
      </c>
      <c r="C149" s="70"/>
      <c r="D149" s="74">
        <v>4.3900000000000002E-2</v>
      </c>
      <c r="E149" s="74">
        <v>4.3900000000000002E-2</v>
      </c>
      <c r="F149" s="115" t="s">
        <v>543</v>
      </c>
      <c r="G149" s="175"/>
    </row>
    <row r="150" spans="1:7" ht="15.75" x14ac:dyDescent="0.25">
      <c r="A150" s="27" t="s">
        <v>1151</v>
      </c>
      <c r="B150" s="67" t="s">
        <v>638</v>
      </c>
      <c r="C150" s="70"/>
      <c r="D150" s="74">
        <v>0.52669999999999995</v>
      </c>
      <c r="E150" s="74">
        <v>0.52669999999999995</v>
      </c>
      <c r="F150" s="115" t="s">
        <v>543</v>
      </c>
      <c r="G150" s="175"/>
    </row>
    <row r="151" spans="1:7" ht="15.75" x14ac:dyDescent="0.25">
      <c r="A151" s="27" t="s">
        <v>1152</v>
      </c>
      <c r="B151" s="67" t="s">
        <v>660</v>
      </c>
      <c r="C151" s="70"/>
      <c r="D151" s="74">
        <v>7.7899999999999997E-2</v>
      </c>
      <c r="E151" s="74">
        <v>7.7899999999999997E-2</v>
      </c>
      <c r="F151" s="115" t="s">
        <v>543</v>
      </c>
      <c r="G151" s="175"/>
    </row>
    <row r="152" spans="1:7" ht="15.75" x14ac:dyDescent="0.25">
      <c r="A152" s="27" t="s">
        <v>1153</v>
      </c>
      <c r="B152" s="67" t="s">
        <v>662</v>
      </c>
      <c r="C152" s="70"/>
      <c r="D152" s="74">
        <v>3.8199999999999998E-2</v>
      </c>
      <c r="E152" s="74">
        <v>3.8199999999999998E-2</v>
      </c>
      <c r="F152" s="115" t="s">
        <v>543</v>
      </c>
      <c r="G152" s="176"/>
    </row>
    <row r="153" spans="1:7" ht="24.75" customHeight="1" x14ac:dyDescent="0.25">
      <c r="A153" s="104">
        <v>8</v>
      </c>
      <c r="B153" s="122" t="s">
        <v>1174</v>
      </c>
      <c r="C153" s="112" t="s">
        <v>1111</v>
      </c>
      <c r="D153" s="123">
        <f t="shared" ref="D153:E153" si="3">SUM(D154:D173)</f>
        <v>34.254304999999995</v>
      </c>
      <c r="E153" s="123">
        <f t="shared" si="3"/>
        <v>34.254304999999995</v>
      </c>
      <c r="F153" s="119">
        <v>62.036940000000001</v>
      </c>
      <c r="G153" s="70"/>
    </row>
    <row r="154" spans="1:7" ht="19.5" customHeight="1" x14ac:dyDescent="0.25">
      <c r="A154" s="27" t="s">
        <v>1154</v>
      </c>
      <c r="B154" s="67" t="s">
        <v>665</v>
      </c>
      <c r="C154" s="70"/>
      <c r="D154" s="72">
        <v>3.5</v>
      </c>
      <c r="E154" s="72">
        <v>3.5</v>
      </c>
      <c r="F154" s="91">
        <v>8.7555700000000005</v>
      </c>
      <c r="G154" s="70"/>
    </row>
    <row r="155" spans="1:7" ht="19.5" customHeight="1" x14ac:dyDescent="0.25">
      <c r="A155" s="27" t="s">
        <v>1155</v>
      </c>
      <c r="B155" s="67" t="s">
        <v>1109</v>
      </c>
      <c r="C155" s="70"/>
      <c r="D155" s="72">
        <v>0.67294500000000013</v>
      </c>
      <c r="E155" s="72">
        <v>0.67294500000000013</v>
      </c>
      <c r="F155" s="91">
        <v>1.7486700000000002</v>
      </c>
      <c r="G155" s="70"/>
    </row>
    <row r="156" spans="1:7" ht="19.5" customHeight="1" x14ac:dyDescent="0.25">
      <c r="A156" s="27" t="s">
        <v>1156</v>
      </c>
      <c r="B156" s="67" t="s">
        <v>667</v>
      </c>
      <c r="C156" s="70"/>
      <c r="D156" s="72">
        <v>0.84377999999999986</v>
      </c>
      <c r="E156" s="72">
        <v>0.84377999999999986</v>
      </c>
      <c r="F156" s="91">
        <v>2.0695000000000001</v>
      </c>
      <c r="G156" s="70"/>
    </row>
    <row r="157" spans="1:7" ht="19.5" customHeight="1" x14ac:dyDescent="0.25">
      <c r="A157" s="27" t="s">
        <v>1157</v>
      </c>
      <c r="B157" s="67" t="s">
        <v>669</v>
      </c>
      <c r="C157" s="70"/>
      <c r="D157" s="72">
        <v>3.7707749999999995</v>
      </c>
      <c r="E157" s="72">
        <v>3.7707749999999995</v>
      </c>
      <c r="F157" s="91">
        <v>7.0952500000000001</v>
      </c>
      <c r="G157" s="70"/>
    </row>
    <row r="158" spans="1:7" ht="15.75" x14ac:dyDescent="0.25">
      <c r="A158" s="27" t="s">
        <v>1158</v>
      </c>
      <c r="B158" s="67" t="s">
        <v>632</v>
      </c>
      <c r="C158" s="70"/>
      <c r="D158" s="72">
        <v>1.4719549999999999</v>
      </c>
      <c r="E158" s="72">
        <v>1.4719549999999999</v>
      </c>
      <c r="F158" s="91">
        <v>2.54637</v>
      </c>
      <c r="G158" s="70"/>
    </row>
    <row r="159" spans="1:7" ht="15.75" x14ac:dyDescent="0.25">
      <c r="A159" s="27" t="s">
        <v>1159</v>
      </c>
      <c r="B159" s="67" t="s">
        <v>634</v>
      </c>
      <c r="C159" s="70"/>
      <c r="D159" s="72">
        <v>0.47553500000000004</v>
      </c>
      <c r="E159" s="72">
        <v>0.47553500000000004</v>
      </c>
      <c r="F159" s="91">
        <v>0.49631000000000003</v>
      </c>
      <c r="G159" s="70"/>
    </row>
    <row r="160" spans="1:7" ht="15.75" x14ac:dyDescent="0.25">
      <c r="A160" s="27" t="s">
        <v>1160</v>
      </c>
      <c r="B160" s="67" t="s">
        <v>636</v>
      </c>
      <c r="C160" s="70"/>
      <c r="D160" s="72">
        <v>1.3</v>
      </c>
      <c r="E160" s="72">
        <v>1.3</v>
      </c>
      <c r="F160" s="91">
        <v>2.5552200000000003</v>
      </c>
      <c r="G160" s="70"/>
    </row>
    <row r="161" spans="1:7" ht="15.75" x14ac:dyDescent="0.25">
      <c r="A161" s="27" t="s">
        <v>1161</v>
      </c>
      <c r="B161" s="67" t="s">
        <v>640</v>
      </c>
      <c r="C161" s="70"/>
      <c r="D161" s="72">
        <v>0.71387000000000012</v>
      </c>
      <c r="E161" s="72">
        <v>0.71387000000000012</v>
      </c>
      <c r="F161" s="91">
        <v>1.7165599999999999</v>
      </c>
      <c r="G161" s="70"/>
    </row>
    <row r="162" spans="1:7" ht="15.75" x14ac:dyDescent="0.25">
      <c r="A162" s="27" t="s">
        <v>1162</v>
      </c>
      <c r="B162" s="67" t="s">
        <v>642</v>
      </c>
      <c r="C162" s="70"/>
      <c r="D162" s="72">
        <v>0.64154</v>
      </c>
      <c r="E162" s="72">
        <v>0.64154</v>
      </c>
      <c r="F162" s="91">
        <v>1.5345600000000001</v>
      </c>
      <c r="G162" s="70"/>
    </row>
    <row r="163" spans="1:7" ht="15.75" x14ac:dyDescent="0.25">
      <c r="A163" s="27" t="s">
        <v>1163</v>
      </c>
      <c r="B163" s="67" t="s">
        <v>644</v>
      </c>
      <c r="C163" s="70"/>
      <c r="D163" s="72">
        <v>0.32330999999999999</v>
      </c>
      <c r="E163" s="72">
        <v>0.32330999999999999</v>
      </c>
      <c r="F163" s="91">
        <v>0.85004000000000002</v>
      </c>
      <c r="G163" s="70"/>
    </row>
    <row r="164" spans="1:7" ht="15.75" x14ac:dyDescent="0.25">
      <c r="A164" s="27" t="s">
        <v>1164</v>
      </c>
      <c r="B164" s="67" t="s">
        <v>646</v>
      </c>
      <c r="C164" s="70"/>
      <c r="D164" s="76">
        <v>3.8194999999999979E-2</v>
      </c>
      <c r="E164" s="76">
        <v>3.8194999999999979E-2</v>
      </c>
      <c r="F164" s="91">
        <v>0.45745000000000002</v>
      </c>
      <c r="G164" s="70"/>
    </row>
    <row r="165" spans="1:7" ht="15.75" x14ac:dyDescent="0.25">
      <c r="A165" s="27" t="s">
        <v>1165</v>
      </c>
      <c r="B165" s="67" t="s">
        <v>648</v>
      </c>
      <c r="C165" s="70"/>
      <c r="D165" s="72">
        <v>0.91926499999999989</v>
      </c>
      <c r="E165" s="72">
        <v>0.91926499999999989</v>
      </c>
      <c r="F165" s="91">
        <v>2.4231099999999999</v>
      </c>
      <c r="G165" s="70"/>
    </row>
    <row r="166" spans="1:7" ht="15.75" x14ac:dyDescent="0.25">
      <c r="A166" s="27" t="s">
        <v>1166</v>
      </c>
      <c r="B166" s="67" t="s">
        <v>650</v>
      </c>
      <c r="C166" s="70"/>
      <c r="D166" s="72">
        <v>1.03145</v>
      </c>
      <c r="E166" s="72">
        <v>1.03145</v>
      </c>
      <c r="F166" s="91">
        <v>2.4589400000000001</v>
      </c>
      <c r="G166" s="70"/>
    </row>
    <row r="167" spans="1:7" ht="15.75" x14ac:dyDescent="0.25">
      <c r="A167" s="27" t="s">
        <v>1167</v>
      </c>
      <c r="B167" s="67" t="s">
        <v>652</v>
      </c>
      <c r="C167" s="70"/>
      <c r="D167" s="72">
        <v>9.7839000000000009</v>
      </c>
      <c r="E167" s="72">
        <v>9.7839000000000009</v>
      </c>
      <c r="F167" s="91">
        <v>14.439689999999999</v>
      </c>
      <c r="G167" s="70"/>
    </row>
    <row r="168" spans="1:7" ht="15.75" x14ac:dyDescent="0.25">
      <c r="A168" s="27" t="s">
        <v>1168</v>
      </c>
      <c r="B168" s="67" t="s">
        <v>654</v>
      </c>
      <c r="C168" s="70"/>
      <c r="D168" s="72">
        <v>0.86626999999999998</v>
      </c>
      <c r="E168" s="72">
        <v>0.86626999999999998</v>
      </c>
      <c r="F168" s="91">
        <v>1.87358</v>
      </c>
      <c r="G168" s="70"/>
    </row>
    <row r="169" spans="1:7" ht="15.75" x14ac:dyDescent="0.25">
      <c r="A169" s="27" t="s">
        <v>1169</v>
      </c>
      <c r="B169" s="67" t="s">
        <v>656</v>
      </c>
      <c r="C169" s="70"/>
      <c r="D169" s="72">
        <v>0.10942499999999999</v>
      </c>
      <c r="E169" s="72">
        <v>0.10942499999999999</v>
      </c>
      <c r="F169" s="91">
        <v>0.20286999999999999</v>
      </c>
      <c r="G169" s="70"/>
    </row>
    <row r="170" spans="1:7" ht="15.75" x14ac:dyDescent="0.25">
      <c r="A170" s="27" t="s">
        <v>1170</v>
      </c>
      <c r="B170" s="67" t="s">
        <v>658</v>
      </c>
      <c r="C170" s="70"/>
      <c r="D170" s="72">
        <v>0.25491999999999998</v>
      </c>
      <c r="E170" s="72">
        <v>0.25491999999999998</v>
      </c>
      <c r="F170" s="91">
        <v>0.97473999999999994</v>
      </c>
      <c r="G170" s="70"/>
    </row>
    <row r="171" spans="1:7" ht="15.75" x14ac:dyDescent="0.25">
      <c r="A171" s="27" t="s">
        <v>1171</v>
      </c>
      <c r="B171" s="67" t="s">
        <v>638</v>
      </c>
      <c r="C171" s="70"/>
      <c r="D171" s="72">
        <v>4.7148099999999999</v>
      </c>
      <c r="E171" s="72">
        <v>4.7148099999999999</v>
      </c>
      <c r="F171" s="91">
        <v>6.7280199999999999</v>
      </c>
      <c r="G171" s="70"/>
    </row>
    <row r="172" spans="1:7" ht="15.75" x14ac:dyDescent="0.25">
      <c r="A172" s="27" t="s">
        <v>1172</v>
      </c>
      <c r="B172" s="67" t="s">
        <v>660</v>
      </c>
      <c r="C172" s="70"/>
      <c r="D172" s="72">
        <v>0.24218500000000004</v>
      </c>
      <c r="E172" s="72">
        <v>0.24218500000000004</v>
      </c>
      <c r="F172" s="91">
        <v>0.76191999999999993</v>
      </c>
      <c r="G172" s="70"/>
    </row>
    <row r="173" spans="1:7" ht="15.75" x14ac:dyDescent="0.25">
      <c r="A173" s="27" t="s">
        <v>1173</v>
      </c>
      <c r="B173" s="67" t="s">
        <v>662</v>
      </c>
      <c r="C173" s="70"/>
      <c r="D173" s="72">
        <v>2.5801750000000001</v>
      </c>
      <c r="E173" s="72">
        <v>2.5801750000000001</v>
      </c>
      <c r="F173" s="91">
        <v>2.34857</v>
      </c>
      <c r="G173" s="70"/>
    </row>
    <row r="174" spans="1:7" ht="47.25" x14ac:dyDescent="0.25">
      <c r="A174" s="104">
        <v>9</v>
      </c>
      <c r="B174" s="124" t="s">
        <v>1176</v>
      </c>
      <c r="C174" s="112" t="s">
        <v>8</v>
      </c>
      <c r="D174" s="125" t="s">
        <v>1218</v>
      </c>
      <c r="E174" s="125" t="s">
        <v>1218</v>
      </c>
      <c r="F174" s="39">
        <v>102449.32399999999</v>
      </c>
      <c r="G174" s="67"/>
    </row>
    <row r="175" spans="1:7" ht="15.75" x14ac:dyDescent="0.25">
      <c r="A175" s="27" t="s">
        <v>1177</v>
      </c>
      <c r="B175" s="67" t="s">
        <v>665</v>
      </c>
      <c r="C175" s="70"/>
      <c r="D175" s="77">
        <v>840.82650000000001</v>
      </c>
      <c r="E175" s="77">
        <v>840.82650000000001</v>
      </c>
      <c r="F175" s="61">
        <v>760.87</v>
      </c>
      <c r="G175" s="67"/>
    </row>
    <row r="176" spans="1:7" ht="15.75" x14ac:dyDescent="0.25">
      <c r="A176" s="27" t="s">
        <v>1178</v>
      </c>
      <c r="B176" s="67" t="s">
        <v>1109</v>
      </c>
      <c r="C176" s="70"/>
      <c r="D176" s="77">
        <v>2831.99</v>
      </c>
      <c r="E176" s="77">
        <v>2831.99</v>
      </c>
      <c r="F176" s="61">
        <v>2278.7489999999998</v>
      </c>
      <c r="G176" s="67"/>
    </row>
    <row r="177" spans="1:7" ht="15.75" x14ac:dyDescent="0.25">
      <c r="A177" s="27" t="s">
        <v>1179</v>
      </c>
      <c r="B177" s="67" t="s">
        <v>667</v>
      </c>
      <c r="C177" s="70"/>
      <c r="D177" s="77" t="s">
        <v>790</v>
      </c>
      <c r="E177" s="77" t="s">
        <v>790</v>
      </c>
      <c r="F177" s="61">
        <v>209.114</v>
      </c>
      <c r="G177" s="67"/>
    </row>
    <row r="178" spans="1:7" ht="15.75" x14ac:dyDescent="0.25">
      <c r="A178" s="27" t="s">
        <v>1180</v>
      </c>
      <c r="B178" s="67" t="s">
        <v>669</v>
      </c>
      <c r="C178" s="70"/>
      <c r="D178" s="77">
        <v>15.8155</v>
      </c>
      <c r="E178" s="77">
        <v>15.8155</v>
      </c>
      <c r="F178" s="61">
        <v>10.065</v>
      </c>
      <c r="G178" s="67"/>
    </row>
    <row r="179" spans="1:7" ht="15.75" x14ac:dyDescent="0.25">
      <c r="A179" s="27" t="s">
        <v>1181</v>
      </c>
      <c r="B179" s="67" t="s">
        <v>632</v>
      </c>
      <c r="C179" s="70"/>
      <c r="D179" s="77">
        <v>5301.0206320000007</v>
      </c>
      <c r="E179" s="77">
        <v>5301.0206320000007</v>
      </c>
      <c r="F179" s="38">
        <v>5831.5339999999997</v>
      </c>
      <c r="G179" s="70"/>
    </row>
    <row r="180" spans="1:7" ht="15.75" x14ac:dyDescent="0.25">
      <c r="A180" s="27" t="s">
        <v>1182</v>
      </c>
      <c r="B180" s="67" t="s">
        <v>634</v>
      </c>
      <c r="C180" s="70"/>
      <c r="D180" s="77">
        <v>1723.273803</v>
      </c>
      <c r="E180" s="77">
        <v>1723.273803</v>
      </c>
      <c r="F180" s="38">
        <v>1674.6780000000001</v>
      </c>
      <c r="G180" s="70"/>
    </row>
    <row r="181" spans="1:7" ht="15.75" x14ac:dyDescent="0.25">
      <c r="A181" s="27" t="s">
        <v>1183</v>
      </c>
      <c r="B181" s="67" t="s">
        <v>636</v>
      </c>
      <c r="C181" s="70"/>
      <c r="D181" s="77">
        <v>4274.4557470000009</v>
      </c>
      <c r="E181" s="77">
        <v>4274.4557470000009</v>
      </c>
      <c r="F181" s="38">
        <v>3864.4929999999999</v>
      </c>
      <c r="G181" s="70"/>
    </row>
    <row r="182" spans="1:7" ht="15.75" x14ac:dyDescent="0.25">
      <c r="A182" s="27" t="s">
        <v>1184</v>
      </c>
      <c r="B182" s="67" t="s">
        <v>640</v>
      </c>
      <c r="C182" s="70"/>
      <c r="D182" s="77">
        <v>4180.3431600000004</v>
      </c>
      <c r="E182" s="77">
        <v>4180.3431600000004</v>
      </c>
      <c r="F182" s="38">
        <v>6337.3019999999997</v>
      </c>
      <c r="G182" s="70"/>
    </row>
    <row r="183" spans="1:7" ht="15.75" x14ac:dyDescent="0.25">
      <c r="A183" s="27" t="s">
        <v>1185</v>
      </c>
      <c r="B183" s="67" t="s">
        <v>642</v>
      </c>
      <c r="C183" s="70"/>
      <c r="D183" s="77">
        <v>912.35358200000007</v>
      </c>
      <c r="E183" s="77">
        <v>912.35358200000007</v>
      </c>
      <c r="F183" s="38">
        <v>453.91399999999999</v>
      </c>
      <c r="G183" s="70"/>
    </row>
    <row r="184" spans="1:7" ht="15.75" x14ac:dyDescent="0.25">
      <c r="A184" s="27" t="s">
        <v>1186</v>
      </c>
      <c r="B184" s="67" t="s">
        <v>644</v>
      </c>
      <c r="C184" s="70"/>
      <c r="D184" s="77">
        <v>1340.0248799999999</v>
      </c>
      <c r="E184" s="77">
        <v>1340.0248799999999</v>
      </c>
      <c r="F184" s="38">
        <v>2583.7269999999999</v>
      </c>
      <c r="G184" s="70"/>
    </row>
    <row r="185" spans="1:7" ht="15.75" x14ac:dyDescent="0.25">
      <c r="A185" s="27" t="s">
        <v>1187</v>
      </c>
      <c r="B185" s="67" t="s">
        <v>646</v>
      </c>
      <c r="C185" s="70"/>
      <c r="D185" s="77">
        <v>5061.404912</v>
      </c>
      <c r="E185" s="77">
        <v>5061.404912</v>
      </c>
      <c r="F185" s="38">
        <v>7227.17</v>
      </c>
      <c r="G185" s="70"/>
    </row>
    <row r="186" spans="1:7" ht="15.75" x14ac:dyDescent="0.25">
      <c r="A186" s="27" t="s">
        <v>1188</v>
      </c>
      <c r="B186" s="67" t="s">
        <v>648</v>
      </c>
      <c r="C186" s="70"/>
      <c r="D186" s="77">
        <v>5617.751072</v>
      </c>
      <c r="E186" s="77">
        <v>5617.751072</v>
      </c>
      <c r="F186" s="38">
        <v>6515.6189999999997</v>
      </c>
      <c r="G186" s="70"/>
    </row>
    <row r="187" spans="1:7" ht="15.75" x14ac:dyDescent="0.25">
      <c r="A187" s="27" t="s">
        <v>1189</v>
      </c>
      <c r="B187" s="67" t="s">
        <v>650</v>
      </c>
      <c r="C187" s="70"/>
      <c r="D187" s="77">
        <v>12082.435618000001</v>
      </c>
      <c r="E187" s="77">
        <v>12082.435618000001</v>
      </c>
      <c r="F187" s="38">
        <v>9724.6679999999997</v>
      </c>
      <c r="G187" s="70"/>
    </row>
    <row r="188" spans="1:7" ht="15.75" x14ac:dyDescent="0.25">
      <c r="A188" s="27" t="s">
        <v>1190</v>
      </c>
      <c r="B188" s="67" t="s">
        <v>652</v>
      </c>
      <c r="C188" s="70"/>
      <c r="D188" s="77">
        <v>12076.931021</v>
      </c>
      <c r="E188" s="77">
        <v>12076.931021</v>
      </c>
      <c r="F188" s="38">
        <v>10518.391</v>
      </c>
      <c r="G188" s="70"/>
    </row>
    <row r="189" spans="1:7" ht="15.75" x14ac:dyDescent="0.25">
      <c r="A189" s="27" t="s">
        <v>1191</v>
      </c>
      <c r="B189" s="67" t="s">
        <v>654</v>
      </c>
      <c r="C189" s="70"/>
      <c r="D189" s="77">
        <v>11535.062725</v>
      </c>
      <c r="E189" s="77">
        <v>11535.062725</v>
      </c>
      <c r="F189" s="38">
        <v>7897.9340000000002</v>
      </c>
      <c r="G189" s="70"/>
    </row>
    <row r="190" spans="1:7" ht="15.75" x14ac:dyDescent="0.25">
      <c r="A190" s="27" t="s">
        <v>1192</v>
      </c>
      <c r="B190" s="67" t="s">
        <v>656</v>
      </c>
      <c r="C190" s="70"/>
      <c r="D190" s="77">
        <v>2498.2379569999998</v>
      </c>
      <c r="E190" s="77">
        <v>2498.2379569999998</v>
      </c>
      <c r="F190" s="38">
        <v>2672.33</v>
      </c>
      <c r="G190" s="70"/>
    </row>
    <row r="191" spans="1:7" ht="15.75" x14ac:dyDescent="0.25">
      <c r="A191" s="27" t="s">
        <v>1193</v>
      </c>
      <c r="B191" s="67" t="s">
        <v>658</v>
      </c>
      <c r="C191" s="70"/>
      <c r="D191" s="77">
        <v>10726.995306999999</v>
      </c>
      <c r="E191" s="77">
        <v>10726.995306999999</v>
      </c>
      <c r="F191" s="38">
        <v>10758.641</v>
      </c>
      <c r="G191" s="70"/>
    </row>
    <row r="192" spans="1:7" ht="15.75" x14ac:dyDescent="0.25">
      <c r="A192" s="27" t="s">
        <v>1194</v>
      </c>
      <c r="B192" s="67" t="s">
        <v>638</v>
      </c>
      <c r="C192" s="70"/>
      <c r="D192" s="77">
        <v>3819.7306389999999</v>
      </c>
      <c r="E192" s="77">
        <v>3819.7306389999999</v>
      </c>
      <c r="F192" s="38">
        <v>4184.2730000000001</v>
      </c>
      <c r="G192" s="70"/>
    </row>
    <row r="193" spans="1:7" ht="15.75" x14ac:dyDescent="0.25">
      <c r="A193" s="27" t="s">
        <v>1195</v>
      </c>
      <c r="B193" s="67" t="s">
        <v>660</v>
      </c>
      <c r="C193" s="70"/>
      <c r="D193" s="77">
        <v>9181.7618629999997</v>
      </c>
      <c r="E193" s="77">
        <v>9181.7618629999997</v>
      </c>
      <c r="F193" s="38">
        <v>12873.796</v>
      </c>
      <c r="G193" s="70"/>
    </row>
    <row r="194" spans="1:7" ht="15.75" x14ac:dyDescent="0.25">
      <c r="A194" s="27" t="s">
        <v>1196</v>
      </c>
      <c r="B194" s="67" t="s">
        <v>662</v>
      </c>
      <c r="C194" s="70"/>
      <c r="D194" s="77">
        <v>7585.4822279999998</v>
      </c>
      <c r="E194" s="77">
        <v>7585.4822279999998</v>
      </c>
      <c r="F194" s="38">
        <v>6072.0550000000003</v>
      </c>
      <c r="G194" s="70"/>
    </row>
    <row r="195" spans="1:7" ht="282" customHeight="1" x14ac:dyDescent="0.25">
      <c r="A195" s="104">
        <v>10</v>
      </c>
      <c r="B195" s="124" t="s">
        <v>1217</v>
      </c>
      <c r="C195" s="112" t="s">
        <v>8</v>
      </c>
      <c r="D195" s="126" t="s">
        <v>1219</v>
      </c>
      <c r="E195" s="126" t="s">
        <v>1220</v>
      </c>
      <c r="F195" s="39">
        <v>9650.4040000000005</v>
      </c>
      <c r="G195" s="18" t="s">
        <v>1543</v>
      </c>
    </row>
    <row r="196" spans="1:7" ht="17.25" customHeight="1" x14ac:dyDescent="0.25">
      <c r="A196" s="27" t="s">
        <v>1197</v>
      </c>
      <c r="B196" s="67" t="s">
        <v>665</v>
      </c>
      <c r="C196" s="70"/>
      <c r="D196" s="77">
        <v>9069.0830000000005</v>
      </c>
      <c r="E196" s="77">
        <v>9069.0830000000005</v>
      </c>
      <c r="F196" s="38">
        <v>6879.7520000000004</v>
      </c>
      <c r="G196" s="70"/>
    </row>
    <row r="197" spans="1:7" ht="17.25" customHeight="1" x14ac:dyDescent="0.25">
      <c r="A197" s="27" t="s">
        <v>1198</v>
      </c>
      <c r="B197" s="67" t="s">
        <v>1109</v>
      </c>
      <c r="C197" s="70"/>
      <c r="D197" s="77">
        <v>825.5</v>
      </c>
      <c r="E197" s="77">
        <v>825.5</v>
      </c>
      <c r="F197" s="38" t="s">
        <v>790</v>
      </c>
      <c r="G197" s="70"/>
    </row>
    <row r="198" spans="1:7" ht="17.25" customHeight="1" x14ac:dyDescent="0.25">
      <c r="A198" s="27" t="s">
        <v>1199</v>
      </c>
      <c r="B198" s="67" t="s">
        <v>667</v>
      </c>
      <c r="C198" s="70"/>
      <c r="D198" s="77" t="s">
        <v>790</v>
      </c>
      <c r="E198" s="77" t="s">
        <v>790</v>
      </c>
      <c r="F198" s="38" t="s">
        <v>790</v>
      </c>
      <c r="G198" s="70"/>
    </row>
    <row r="199" spans="1:7" ht="17.25" customHeight="1" x14ac:dyDescent="0.25">
      <c r="A199" s="27" t="s">
        <v>1200</v>
      </c>
      <c r="B199" s="67" t="s">
        <v>669</v>
      </c>
      <c r="C199" s="70"/>
      <c r="D199" s="77">
        <v>521.1</v>
      </c>
      <c r="E199" s="77">
        <v>522.1</v>
      </c>
      <c r="F199" s="38">
        <v>195.19</v>
      </c>
      <c r="G199" s="70"/>
    </row>
    <row r="200" spans="1:7" ht="15.75" x14ac:dyDescent="0.25">
      <c r="A200" s="27" t="s">
        <v>1201</v>
      </c>
      <c r="B200" s="67" t="s">
        <v>632</v>
      </c>
      <c r="C200" s="70"/>
      <c r="D200" s="77" t="s">
        <v>790</v>
      </c>
      <c r="E200" s="77" t="s">
        <v>790</v>
      </c>
      <c r="F200" s="38" t="s">
        <v>790</v>
      </c>
      <c r="G200" s="70"/>
    </row>
    <row r="201" spans="1:7" ht="15.75" x14ac:dyDescent="0.25">
      <c r="A201" s="27" t="s">
        <v>1202</v>
      </c>
      <c r="B201" s="67" t="s">
        <v>634</v>
      </c>
      <c r="C201" s="70"/>
      <c r="D201" s="77" t="s">
        <v>790</v>
      </c>
      <c r="E201" s="77" t="s">
        <v>790</v>
      </c>
      <c r="F201" s="38" t="s">
        <v>790</v>
      </c>
      <c r="G201" s="70"/>
    </row>
    <row r="202" spans="1:7" ht="15.75" x14ac:dyDescent="0.25">
      <c r="A202" s="27" t="s">
        <v>1203</v>
      </c>
      <c r="B202" s="67" t="s">
        <v>636</v>
      </c>
      <c r="C202" s="70"/>
      <c r="D202" s="77" t="s">
        <v>790</v>
      </c>
      <c r="E202" s="77" t="s">
        <v>790</v>
      </c>
      <c r="F202" s="38">
        <v>29.206</v>
      </c>
      <c r="G202" s="70"/>
    </row>
    <row r="203" spans="1:7" ht="15.75" x14ac:dyDescent="0.25">
      <c r="A203" s="27" t="s">
        <v>1204</v>
      </c>
      <c r="B203" s="67" t="s">
        <v>640</v>
      </c>
      <c r="C203" s="70"/>
      <c r="D203" s="77" t="s">
        <v>790</v>
      </c>
      <c r="E203" s="77" t="s">
        <v>790</v>
      </c>
      <c r="F203" s="38" t="s">
        <v>790</v>
      </c>
      <c r="G203" s="70"/>
    </row>
    <row r="204" spans="1:7" ht="15.75" x14ac:dyDescent="0.25">
      <c r="A204" s="27" t="s">
        <v>1205</v>
      </c>
      <c r="B204" s="67" t="s">
        <v>642</v>
      </c>
      <c r="C204" s="70"/>
      <c r="D204" s="77" t="s">
        <v>790</v>
      </c>
      <c r="E204" s="77" t="s">
        <v>790</v>
      </c>
      <c r="F204" s="38" t="s">
        <v>790</v>
      </c>
      <c r="G204" s="70"/>
    </row>
    <row r="205" spans="1:7" ht="15.75" x14ac:dyDescent="0.25">
      <c r="A205" s="27" t="s">
        <v>1206</v>
      </c>
      <c r="B205" s="67" t="s">
        <v>644</v>
      </c>
      <c r="C205" s="70"/>
      <c r="D205" s="77" t="s">
        <v>790</v>
      </c>
      <c r="E205" s="77" t="s">
        <v>790</v>
      </c>
      <c r="F205" s="38" t="s">
        <v>790</v>
      </c>
      <c r="G205" s="70"/>
    </row>
    <row r="206" spans="1:7" ht="15.75" x14ac:dyDescent="0.25">
      <c r="A206" s="27" t="s">
        <v>1207</v>
      </c>
      <c r="B206" s="67" t="s">
        <v>646</v>
      </c>
      <c r="C206" s="70"/>
      <c r="D206" s="77" t="s">
        <v>790</v>
      </c>
      <c r="E206" s="77" t="s">
        <v>790</v>
      </c>
      <c r="F206" s="38">
        <v>14.01</v>
      </c>
      <c r="G206" s="70"/>
    </row>
    <row r="207" spans="1:7" ht="15.75" x14ac:dyDescent="0.25">
      <c r="A207" s="27" t="s">
        <v>1208</v>
      </c>
      <c r="B207" s="67" t="s">
        <v>648</v>
      </c>
      <c r="C207" s="70"/>
      <c r="D207" s="77">
        <v>2379.7370000000001</v>
      </c>
      <c r="E207" s="77">
        <v>2380.7370000000001</v>
      </c>
      <c r="F207" s="38">
        <v>213.251</v>
      </c>
      <c r="G207" s="70"/>
    </row>
    <row r="208" spans="1:7" ht="15.75" x14ac:dyDescent="0.25">
      <c r="A208" s="27" t="s">
        <v>1209</v>
      </c>
      <c r="B208" s="67" t="s">
        <v>650</v>
      </c>
      <c r="C208" s="70"/>
      <c r="D208" s="77" t="s">
        <v>790</v>
      </c>
      <c r="E208" s="77" t="s">
        <v>790</v>
      </c>
      <c r="F208" s="38" t="s">
        <v>790</v>
      </c>
      <c r="G208" s="70"/>
    </row>
    <row r="209" spans="1:7" ht="15.75" x14ac:dyDescent="0.25">
      <c r="A209" s="27" t="s">
        <v>1210</v>
      </c>
      <c r="B209" s="67" t="s">
        <v>652</v>
      </c>
      <c r="C209" s="70"/>
      <c r="D209" s="77">
        <v>684.9</v>
      </c>
      <c r="E209" s="77">
        <v>685.9</v>
      </c>
      <c r="F209" s="38">
        <v>626.54700000000003</v>
      </c>
      <c r="G209" s="70"/>
    </row>
    <row r="210" spans="1:7" ht="15.75" x14ac:dyDescent="0.25">
      <c r="A210" s="27" t="s">
        <v>1211</v>
      </c>
      <c r="B210" s="67" t="s">
        <v>654</v>
      </c>
      <c r="C210" s="70"/>
      <c r="D210" s="77" t="s">
        <v>790</v>
      </c>
      <c r="E210" s="77" t="s">
        <v>790</v>
      </c>
      <c r="F210" s="38">
        <v>1430.982</v>
      </c>
      <c r="G210" s="70"/>
    </row>
    <row r="211" spans="1:7" ht="15.75" x14ac:dyDescent="0.25">
      <c r="A211" s="27" t="s">
        <v>1212</v>
      </c>
      <c r="B211" s="67" t="s">
        <v>656</v>
      </c>
      <c r="C211" s="70"/>
      <c r="D211" s="77" t="s">
        <v>790</v>
      </c>
      <c r="E211" s="77" t="s">
        <v>790</v>
      </c>
      <c r="F211" s="38">
        <v>224.97</v>
      </c>
      <c r="G211" s="70"/>
    </row>
    <row r="212" spans="1:7" ht="15.75" x14ac:dyDescent="0.25">
      <c r="A212" s="27" t="s">
        <v>1213</v>
      </c>
      <c r="B212" s="67" t="s">
        <v>658</v>
      </c>
      <c r="C212" s="70"/>
      <c r="D212" s="77">
        <v>65.099999999999994</v>
      </c>
      <c r="E212" s="77">
        <v>66.099999999999994</v>
      </c>
      <c r="F212" s="38">
        <v>34.154000000000003</v>
      </c>
      <c r="G212" s="70"/>
    </row>
    <row r="213" spans="1:7" ht="15.75" x14ac:dyDescent="0.25">
      <c r="A213" s="27" t="s">
        <v>1214</v>
      </c>
      <c r="B213" s="67" t="s">
        <v>638</v>
      </c>
      <c r="C213" s="70"/>
      <c r="D213" s="77" t="s">
        <v>790</v>
      </c>
      <c r="E213" s="77" t="s">
        <v>790</v>
      </c>
      <c r="F213" s="38" t="s">
        <v>790</v>
      </c>
      <c r="G213" s="70"/>
    </row>
    <row r="214" spans="1:7" ht="15.75" x14ac:dyDescent="0.25">
      <c r="A214" s="27" t="s">
        <v>1215</v>
      </c>
      <c r="B214" s="67" t="s">
        <v>660</v>
      </c>
      <c r="C214" s="70"/>
      <c r="D214" s="77" t="s">
        <v>790</v>
      </c>
      <c r="E214" s="77" t="s">
        <v>790</v>
      </c>
      <c r="F214" s="38" t="s">
        <v>790</v>
      </c>
      <c r="G214" s="70"/>
    </row>
    <row r="215" spans="1:7" ht="15.75" x14ac:dyDescent="0.25">
      <c r="A215" s="27" t="s">
        <v>1216</v>
      </c>
      <c r="B215" s="67" t="s">
        <v>662</v>
      </c>
      <c r="C215" s="70"/>
      <c r="D215" s="77">
        <v>85.1</v>
      </c>
      <c r="E215" s="77">
        <v>86.1</v>
      </c>
      <c r="F215" s="38">
        <v>2.3420000000000001</v>
      </c>
      <c r="G215" s="70"/>
    </row>
    <row r="216" spans="1:7" ht="31.5" customHeight="1" x14ac:dyDescent="0.25">
      <c r="A216" s="113">
        <v>11</v>
      </c>
      <c r="B216" s="94" t="s">
        <v>59</v>
      </c>
      <c r="C216" s="83" t="s">
        <v>127</v>
      </c>
      <c r="D216" s="95">
        <v>223000</v>
      </c>
      <c r="E216" s="95">
        <v>223000</v>
      </c>
      <c r="F216" s="95" t="s">
        <v>543</v>
      </c>
      <c r="G216" s="96"/>
    </row>
    <row r="217" spans="1:7" ht="31.5" customHeight="1" x14ac:dyDescent="0.25">
      <c r="A217" s="27" t="s">
        <v>1275</v>
      </c>
      <c r="B217" s="28" t="s">
        <v>1253</v>
      </c>
      <c r="C217" s="178"/>
      <c r="D217" s="97">
        <v>99163.905858677434</v>
      </c>
      <c r="E217" s="97">
        <v>99163.905858677434</v>
      </c>
      <c r="F217" s="95" t="s">
        <v>543</v>
      </c>
      <c r="G217" s="177" t="s">
        <v>1505</v>
      </c>
    </row>
    <row r="218" spans="1:7" ht="15.75" x14ac:dyDescent="0.25">
      <c r="A218" s="27" t="s">
        <v>1276</v>
      </c>
      <c r="B218" s="98" t="s">
        <v>1254</v>
      </c>
      <c r="C218" s="179"/>
      <c r="D218" s="97">
        <v>2908.6152468251903</v>
      </c>
      <c r="E218" s="97">
        <v>2908.6152468251903</v>
      </c>
      <c r="F218" s="95" t="s">
        <v>543</v>
      </c>
      <c r="G218" s="177"/>
    </row>
    <row r="219" spans="1:7" ht="15.75" x14ac:dyDescent="0.25">
      <c r="A219" s="27" t="s">
        <v>1277</v>
      </c>
      <c r="B219" s="98" t="s">
        <v>1255</v>
      </c>
      <c r="C219" s="179"/>
      <c r="D219" s="97">
        <v>24540.023330771743</v>
      </c>
      <c r="E219" s="97">
        <v>24540.023330771743</v>
      </c>
      <c r="F219" s="95" t="s">
        <v>543</v>
      </c>
      <c r="G219" s="177"/>
    </row>
    <row r="220" spans="1:7" ht="15.75" x14ac:dyDescent="0.25">
      <c r="A220" s="27" t="s">
        <v>1278</v>
      </c>
      <c r="B220" s="99" t="s">
        <v>1256</v>
      </c>
      <c r="C220" s="179"/>
      <c r="D220" s="97">
        <v>24036.021163553134</v>
      </c>
      <c r="E220" s="97">
        <v>24036.021163553134</v>
      </c>
      <c r="F220" s="95" t="s">
        <v>543</v>
      </c>
      <c r="G220" s="177"/>
    </row>
    <row r="221" spans="1:7" ht="15.75" x14ac:dyDescent="0.25">
      <c r="A221" s="27" t="s">
        <v>1279</v>
      </c>
      <c r="B221" s="98" t="s">
        <v>632</v>
      </c>
      <c r="C221" s="179"/>
      <c r="D221" s="97">
        <v>15747.601961553984</v>
      </c>
      <c r="E221" s="97">
        <v>15747.601961553984</v>
      </c>
      <c r="F221" s="95" t="s">
        <v>543</v>
      </c>
      <c r="G221" s="177"/>
    </row>
    <row r="222" spans="1:7" ht="15.75" x14ac:dyDescent="0.25">
      <c r="A222" s="27" t="s">
        <v>1280</v>
      </c>
      <c r="B222" s="98" t="s">
        <v>1257</v>
      </c>
      <c r="C222" s="179"/>
      <c r="D222" s="97">
        <v>1001.8399243684935</v>
      </c>
      <c r="E222" s="97">
        <v>1001.8399243684935</v>
      </c>
      <c r="F222" s="95" t="s">
        <v>543</v>
      </c>
      <c r="G222" s="177"/>
    </row>
    <row r="223" spans="1:7" ht="15.75" x14ac:dyDescent="0.25">
      <c r="A223" s="27" t="s">
        <v>1281</v>
      </c>
      <c r="B223" s="98" t="s">
        <v>1258</v>
      </c>
      <c r="C223" s="179"/>
      <c r="D223" s="97">
        <v>1563.7875462330755</v>
      </c>
      <c r="E223" s="97">
        <v>1563.7875462330755</v>
      </c>
      <c r="F223" s="95" t="s">
        <v>543</v>
      </c>
      <c r="G223" s="177"/>
    </row>
    <row r="224" spans="1:7" ht="15.75" x14ac:dyDescent="0.25">
      <c r="A224" s="27" t="s">
        <v>1282</v>
      </c>
      <c r="B224" s="98" t="s">
        <v>1259</v>
      </c>
      <c r="C224" s="179"/>
      <c r="D224" s="97">
        <v>1008.0043344372143</v>
      </c>
      <c r="E224" s="97">
        <v>1008.0043344372143</v>
      </c>
      <c r="F224" s="95" t="s">
        <v>543</v>
      </c>
      <c r="G224" s="177"/>
    </row>
    <row r="225" spans="1:7" ht="15.75" x14ac:dyDescent="0.25">
      <c r="A225" s="27" t="s">
        <v>1283</v>
      </c>
      <c r="B225" s="98" t="s">
        <v>1260</v>
      </c>
      <c r="C225" s="179"/>
      <c r="D225" s="97">
        <v>234.49415901413667</v>
      </c>
      <c r="E225" s="97">
        <v>234.49415901413667</v>
      </c>
      <c r="F225" s="95" t="s">
        <v>543</v>
      </c>
      <c r="G225" s="177"/>
    </row>
    <row r="226" spans="1:7" ht="15.75" x14ac:dyDescent="0.25">
      <c r="A226" s="27" t="s">
        <v>1284</v>
      </c>
      <c r="B226" s="98" t="s">
        <v>1261</v>
      </c>
      <c r="C226" s="179"/>
      <c r="D226" s="97">
        <v>1737.1307573655026</v>
      </c>
      <c r="E226" s="97">
        <v>1737.1307573655026</v>
      </c>
      <c r="F226" s="95" t="s">
        <v>543</v>
      </c>
      <c r="G226" s="177"/>
    </row>
    <row r="227" spans="1:7" ht="15.75" x14ac:dyDescent="0.25">
      <c r="A227" s="27" t="s">
        <v>1285</v>
      </c>
      <c r="B227" s="98" t="s">
        <v>1262</v>
      </c>
      <c r="C227" s="179"/>
      <c r="D227" s="97">
        <v>1634.8015502247385</v>
      </c>
      <c r="E227" s="97">
        <v>1634.8015502247385</v>
      </c>
      <c r="F227" s="95" t="s">
        <v>543</v>
      </c>
      <c r="G227" s="177"/>
    </row>
    <row r="228" spans="1:7" ht="15.75" x14ac:dyDescent="0.25">
      <c r="A228" s="27" t="s">
        <v>1286</v>
      </c>
      <c r="B228" s="98" t="s">
        <v>1263</v>
      </c>
      <c r="C228" s="179"/>
      <c r="D228" s="97">
        <v>10808.676614494934</v>
      </c>
      <c r="E228" s="97">
        <v>10808.676614494934</v>
      </c>
      <c r="F228" s="95" t="s">
        <v>543</v>
      </c>
      <c r="G228" s="177"/>
    </row>
    <row r="229" spans="1:7" ht="15.75" x14ac:dyDescent="0.25">
      <c r="A229" s="27" t="s">
        <v>1287</v>
      </c>
      <c r="B229" s="98" t="s">
        <v>1264</v>
      </c>
      <c r="C229" s="179"/>
      <c r="D229" s="97">
        <v>3002.5608562724942</v>
      </c>
      <c r="E229" s="97">
        <v>3002.5608562724942</v>
      </c>
      <c r="F229" s="95" t="s">
        <v>543</v>
      </c>
      <c r="G229" s="177"/>
    </row>
    <row r="230" spans="1:7" ht="15.75" x14ac:dyDescent="0.25">
      <c r="A230" s="27" t="s">
        <v>1288</v>
      </c>
      <c r="B230" s="98" t="s">
        <v>1265</v>
      </c>
      <c r="C230" s="179"/>
      <c r="D230" s="97">
        <v>15118.092405336225</v>
      </c>
      <c r="E230" s="97">
        <v>15118.092405336225</v>
      </c>
      <c r="F230" s="95" t="s">
        <v>543</v>
      </c>
      <c r="G230" s="177"/>
    </row>
    <row r="231" spans="1:7" ht="15.75" x14ac:dyDescent="0.25">
      <c r="A231" s="27" t="s">
        <v>1289</v>
      </c>
      <c r="B231" s="98" t="s">
        <v>1266</v>
      </c>
      <c r="C231" s="179"/>
      <c r="D231" s="97">
        <v>1630.3631749752592</v>
      </c>
      <c r="E231" s="97">
        <v>1630.3631749752592</v>
      </c>
      <c r="F231" s="95" t="s">
        <v>543</v>
      </c>
      <c r="G231" s="177"/>
    </row>
    <row r="232" spans="1:7" ht="15.75" x14ac:dyDescent="0.25">
      <c r="A232" s="27" t="s">
        <v>1290</v>
      </c>
      <c r="B232" s="98" t="s">
        <v>1267</v>
      </c>
      <c r="C232" s="179"/>
      <c r="D232" s="97">
        <v>1318.4440254979904</v>
      </c>
      <c r="E232" s="97">
        <v>1318.4440254979904</v>
      </c>
      <c r="F232" s="95" t="s">
        <v>543</v>
      </c>
      <c r="G232" s="177"/>
    </row>
    <row r="233" spans="1:7" ht="15.75" x14ac:dyDescent="0.25">
      <c r="A233" s="27" t="s">
        <v>1291</v>
      </c>
      <c r="B233" s="98" t="s">
        <v>1268</v>
      </c>
      <c r="C233" s="179"/>
      <c r="D233" s="97">
        <v>436.68680926817672</v>
      </c>
      <c r="E233" s="97">
        <v>436.68680926817672</v>
      </c>
      <c r="F233" s="95" t="s">
        <v>543</v>
      </c>
      <c r="G233" s="177"/>
    </row>
    <row r="234" spans="1:7" ht="15.75" x14ac:dyDescent="0.25">
      <c r="A234" s="27" t="s">
        <v>1292</v>
      </c>
      <c r="B234" s="98" t="s">
        <v>1269</v>
      </c>
      <c r="C234" s="179"/>
      <c r="D234" s="97">
        <v>14876.694107045119</v>
      </c>
      <c r="E234" s="97">
        <v>14876.694107045119</v>
      </c>
      <c r="F234" s="95" t="s">
        <v>543</v>
      </c>
      <c r="G234" s="177"/>
    </row>
    <row r="235" spans="1:7" ht="15.75" x14ac:dyDescent="0.25">
      <c r="A235" s="27" t="s">
        <v>1293</v>
      </c>
      <c r="B235" s="98" t="s">
        <v>1270</v>
      </c>
      <c r="C235" s="179"/>
      <c r="D235" s="97">
        <v>377.75504901120649</v>
      </c>
      <c r="E235" s="97">
        <v>377.75504901120649</v>
      </c>
      <c r="F235" s="95" t="s">
        <v>543</v>
      </c>
      <c r="G235" s="177"/>
    </row>
    <row r="236" spans="1:7" ht="15.75" x14ac:dyDescent="0.25">
      <c r="A236" s="27" t="s">
        <v>1294</v>
      </c>
      <c r="B236" s="98" t="s">
        <v>1271</v>
      </c>
      <c r="C236" s="180"/>
      <c r="D236" s="97">
        <v>1854.5011250739451</v>
      </c>
      <c r="E236" s="97">
        <v>1854.5011250739451</v>
      </c>
      <c r="F236" s="95" t="s">
        <v>543</v>
      </c>
      <c r="G236" s="177"/>
    </row>
    <row r="237" spans="1:7" ht="31.5" x14ac:dyDescent="0.25">
      <c r="A237" s="93" t="s">
        <v>1295</v>
      </c>
      <c r="B237" s="94" t="s">
        <v>60</v>
      </c>
      <c r="C237" s="83" t="s">
        <v>127</v>
      </c>
      <c r="D237" s="95">
        <v>33800</v>
      </c>
      <c r="E237" s="95">
        <v>33800</v>
      </c>
      <c r="F237" s="95" t="s">
        <v>543</v>
      </c>
      <c r="G237" s="181" t="s">
        <v>1548</v>
      </c>
    </row>
    <row r="238" spans="1:7" ht="15.75" x14ac:dyDescent="0.25">
      <c r="A238" s="27" t="s">
        <v>1296</v>
      </c>
      <c r="B238" s="28" t="s">
        <v>1253</v>
      </c>
      <c r="C238" s="178"/>
      <c r="D238" s="97">
        <v>15478.575880129947</v>
      </c>
      <c r="E238" s="97">
        <v>15478.575880129947</v>
      </c>
      <c r="F238" s="95" t="s">
        <v>543</v>
      </c>
      <c r="G238" s="182"/>
    </row>
    <row r="239" spans="1:7" ht="15.75" x14ac:dyDescent="0.25">
      <c r="A239" s="27" t="s">
        <v>1297</v>
      </c>
      <c r="B239" s="98" t="s">
        <v>1254</v>
      </c>
      <c r="C239" s="179"/>
      <c r="D239" s="97">
        <v>341.64043082021539</v>
      </c>
      <c r="E239" s="97">
        <v>341.64043082021539</v>
      </c>
      <c r="F239" s="95" t="s">
        <v>543</v>
      </c>
      <c r="G239" s="182"/>
    </row>
    <row r="240" spans="1:7" ht="15.75" x14ac:dyDescent="0.25">
      <c r="A240" s="27" t="s">
        <v>1298</v>
      </c>
      <c r="B240" s="98" t="s">
        <v>1255</v>
      </c>
      <c r="C240" s="179"/>
      <c r="D240" s="97">
        <v>2397.0836785418396</v>
      </c>
      <c r="E240" s="97">
        <v>2397.0836785418396</v>
      </c>
      <c r="F240" s="95" t="s">
        <v>543</v>
      </c>
      <c r="G240" s="182"/>
    </row>
    <row r="241" spans="1:7" ht="15.75" x14ac:dyDescent="0.25">
      <c r="A241" s="27" t="s">
        <v>1299</v>
      </c>
      <c r="B241" s="99" t="s">
        <v>1256</v>
      </c>
      <c r="C241" s="179"/>
      <c r="D241" s="97">
        <v>4497.3322286661141</v>
      </c>
      <c r="E241" s="97">
        <v>4497.3322286661141</v>
      </c>
      <c r="F241" s="95" t="s">
        <v>543</v>
      </c>
      <c r="G241" s="182"/>
    </row>
    <row r="242" spans="1:7" ht="15.75" x14ac:dyDescent="0.25">
      <c r="A242" s="27" t="s">
        <v>1300</v>
      </c>
      <c r="B242" s="98" t="s">
        <v>632</v>
      </c>
      <c r="C242" s="179"/>
      <c r="D242" s="97">
        <v>186.22203811101906</v>
      </c>
      <c r="E242" s="97">
        <v>186.22203811101906</v>
      </c>
      <c r="F242" s="95" t="s">
        <v>543</v>
      </c>
      <c r="G242" s="182"/>
    </row>
    <row r="243" spans="1:7" ht="15.75" x14ac:dyDescent="0.25">
      <c r="A243" s="27" t="s">
        <v>1301</v>
      </c>
      <c r="B243" s="98" t="s">
        <v>1257</v>
      </c>
      <c r="C243" s="179"/>
      <c r="D243" s="97">
        <v>215.62551781275891</v>
      </c>
      <c r="E243" s="97">
        <v>215.62551781275891</v>
      </c>
      <c r="F243" s="95" t="s">
        <v>543</v>
      </c>
      <c r="G243" s="182"/>
    </row>
    <row r="244" spans="1:7" ht="15.75" x14ac:dyDescent="0.25">
      <c r="A244" s="27" t="s">
        <v>1302</v>
      </c>
      <c r="B244" s="98" t="s">
        <v>1258</v>
      </c>
      <c r="C244" s="179"/>
      <c r="D244" s="97">
        <v>215.62551781275891</v>
      </c>
      <c r="E244" s="97">
        <v>215.62551781275891</v>
      </c>
      <c r="F244" s="95" t="s">
        <v>543</v>
      </c>
      <c r="G244" s="182"/>
    </row>
    <row r="245" spans="1:7" ht="15.75" x14ac:dyDescent="0.25">
      <c r="A245" s="27" t="s">
        <v>1303</v>
      </c>
      <c r="B245" s="98" t="s">
        <v>1259</v>
      </c>
      <c r="C245" s="179"/>
      <c r="D245" s="97">
        <v>193.22286661143326</v>
      </c>
      <c r="E245" s="97">
        <v>193.22286661143326</v>
      </c>
      <c r="F245" s="95" t="s">
        <v>543</v>
      </c>
      <c r="G245" s="182"/>
    </row>
    <row r="246" spans="1:7" ht="15.75" x14ac:dyDescent="0.25">
      <c r="A246" s="27" t="s">
        <v>1304</v>
      </c>
      <c r="B246" s="98" t="s">
        <v>1260</v>
      </c>
      <c r="C246" s="179"/>
      <c r="D246" s="97">
        <v>179.22120961060483</v>
      </c>
      <c r="E246" s="97">
        <v>179.22120961060483</v>
      </c>
      <c r="F246" s="95" t="s">
        <v>543</v>
      </c>
      <c r="G246" s="182"/>
    </row>
    <row r="247" spans="1:7" ht="15.75" customHeight="1" x14ac:dyDescent="0.25">
      <c r="A247" s="27" t="s">
        <v>1305</v>
      </c>
      <c r="B247" s="98" t="s">
        <v>1261</v>
      </c>
      <c r="C247" s="179"/>
      <c r="D247" s="97">
        <v>1268.5501242750622</v>
      </c>
      <c r="E247" s="97">
        <v>1268.5501242750622</v>
      </c>
      <c r="F247" s="95" t="s">
        <v>543</v>
      </c>
      <c r="G247" s="182"/>
    </row>
    <row r="248" spans="1:7" ht="15.75" customHeight="1" x14ac:dyDescent="0.25">
      <c r="A248" s="27" t="s">
        <v>1306</v>
      </c>
      <c r="B248" s="98" t="s">
        <v>1262</v>
      </c>
      <c r="C248" s="179"/>
      <c r="D248" s="97">
        <v>201.62386081193043</v>
      </c>
      <c r="E248" s="97">
        <v>201.62386081193043</v>
      </c>
      <c r="F248" s="95" t="s">
        <v>543</v>
      </c>
      <c r="G248" s="182"/>
    </row>
    <row r="249" spans="1:7" ht="15.75" customHeight="1" x14ac:dyDescent="0.25">
      <c r="A249" s="27" t="s">
        <v>1307</v>
      </c>
      <c r="B249" s="98" t="s">
        <v>1263</v>
      </c>
      <c r="C249" s="179"/>
      <c r="D249" s="97">
        <v>3605.4266777133389</v>
      </c>
      <c r="E249" s="97">
        <v>3605.4266777133389</v>
      </c>
      <c r="F249" s="95" t="s">
        <v>543</v>
      </c>
      <c r="G249" s="182"/>
    </row>
    <row r="250" spans="1:7" ht="15.75" customHeight="1" x14ac:dyDescent="0.25">
      <c r="A250" s="27" t="s">
        <v>1308</v>
      </c>
      <c r="B250" s="98" t="s">
        <v>1264</v>
      </c>
      <c r="C250" s="179"/>
      <c r="D250" s="97">
        <v>651.07705053852521</v>
      </c>
      <c r="E250" s="97">
        <v>651.07705053852521</v>
      </c>
      <c r="F250" s="95" t="s">
        <v>543</v>
      </c>
      <c r="G250" s="182"/>
    </row>
    <row r="251" spans="1:7" ht="15.75" customHeight="1" x14ac:dyDescent="0.25">
      <c r="A251" s="27" t="s">
        <v>1309</v>
      </c>
      <c r="B251" s="98" t="s">
        <v>1265</v>
      </c>
      <c r="C251" s="179"/>
      <c r="D251" s="97">
        <v>665.07870753935379</v>
      </c>
      <c r="E251" s="97">
        <v>665.07870753935379</v>
      </c>
      <c r="F251" s="95" t="s">
        <v>543</v>
      </c>
      <c r="G251" s="182"/>
    </row>
    <row r="252" spans="1:7" ht="15.75" customHeight="1" x14ac:dyDescent="0.25">
      <c r="A252" s="27" t="s">
        <v>1310</v>
      </c>
      <c r="B252" s="98" t="s">
        <v>1266</v>
      </c>
      <c r="C252" s="179"/>
      <c r="D252" s="97">
        <v>399.04722452361221</v>
      </c>
      <c r="E252" s="97">
        <v>399.04722452361221</v>
      </c>
      <c r="F252" s="95" t="s">
        <v>543</v>
      </c>
      <c r="G252" s="182"/>
    </row>
    <row r="253" spans="1:7" ht="15.75" x14ac:dyDescent="0.25">
      <c r="A253" s="27" t="s">
        <v>1311</v>
      </c>
      <c r="B253" s="98" t="s">
        <v>1267</v>
      </c>
      <c r="C253" s="179"/>
      <c r="D253" s="97">
        <v>184.82187241093618</v>
      </c>
      <c r="E253" s="97">
        <v>184.82187241093618</v>
      </c>
      <c r="F253" s="95" t="s">
        <v>543</v>
      </c>
      <c r="G253" s="182"/>
    </row>
    <row r="254" spans="1:7" ht="15.75" x14ac:dyDescent="0.25">
      <c r="A254" s="27" t="s">
        <v>1312</v>
      </c>
      <c r="B254" s="98" t="s">
        <v>1268</v>
      </c>
      <c r="C254" s="179"/>
      <c r="D254" s="97">
        <v>184.82187241093618</v>
      </c>
      <c r="E254" s="97">
        <v>184.82187241093618</v>
      </c>
      <c r="F254" s="95" t="s">
        <v>543</v>
      </c>
      <c r="G254" s="182"/>
    </row>
    <row r="255" spans="1:7" ht="15.75" x14ac:dyDescent="0.25">
      <c r="A255" s="27" t="s">
        <v>1313</v>
      </c>
      <c r="B255" s="98" t="s">
        <v>1269</v>
      </c>
      <c r="C255" s="179"/>
      <c r="D255" s="97">
        <v>2432.0878210439109</v>
      </c>
      <c r="E255" s="97">
        <v>2432.0878210439109</v>
      </c>
      <c r="F255" s="95" t="s">
        <v>543</v>
      </c>
      <c r="G255" s="182"/>
    </row>
    <row r="256" spans="1:7" ht="15.75" x14ac:dyDescent="0.25">
      <c r="A256" s="27" t="s">
        <v>1314</v>
      </c>
      <c r="B256" s="98" t="s">
        <v>1270</v>
      </c>
      <c r="C256" s="179"/>
      <c r="D256" s="97">
        <v>184.82187241093618</v>
      </c>
      <c r="E256" s="97">
        <v>184.82187241093618</v>
      </c>
      <c r="F256" s="95" t="s">
        <v>543</v>
      </c>
      <c r="G256" s="182"/>
    </row>
    <row r="257" spans="1:7" ht="15.75" x14ac:dyDescent="0.25">
      <c r="A257" s="27" t="s">
        <v>1315</v>
      </c>
      <c r="B257" s="98" t="s">
        <v>1271</v>
      </c>
      <c r="C257" s="180"/>
      <c r="D257" s="97">
        <v>317.83761391880694</v>
      </c>
      <c r="E257" s="97">
        <v>317.83761391880694</v>
      </c>
      <c r="F257" s="95" t="s">
        <v>543</v>
      </c>
      <c r="G257" s="183"/>
    </row>
    <row r="258" spans="1:7" ht="15.75" customHeight="1" x14ac:dyDescent="0.25">
      <c r="A258" s="113">
        <v>13</v>
      </c>
      <c r="B258" s="94" t="s">
        <v>61</v>
      </c>
      <c r="C258" s="85" t="s">
        <v>63</v>
      </c>
      <c r="D258" s="95">
        <v>6830</v>
      </c>
      <c r="E258" s="95">
        <v>6830</v>
      </c>
      <c r="F258" s="95" t="s">
        <v>543</v>
      </c>
      <c r="G258" s="181" t="s">
        <v>1506</v>
      </c>
    </row>
    <row r="259" spans="1:7" ht="15.75" customHeight="1" x14ac:dyDescent="0.25">
      <c r="A259" s="27" t="s">
        <v>1316</v>
      </c>
      <c r="B259" s="28" t="s">
        <v>1253</v>
      </c>
      <c r="C259" s="16" t="s">
        <v>63</v>
      </c>
      <c r="D259" s="100">
        <v>1740.8304000000001</v>
      </c>
      <c r="E259" s="101">
        <v>1740.8304000000001</v>
      </c>
      <c r="F259" s="95" t="s">
        <v>543</v>
      </c>
      <c r="G259" s="182"/>
    </row>
    <row r="260" spans="1:7" ht="15.75" customHeight="1" x14ac:dyDescent="0.25">
      <c r="A260" s="27" t="s">
        <v>1317</v>
      </c>
      <c r="B260" s="98" t="s">
        <v>1254</v>
      </c>
      <c r="C260" s="16" t="s">
        <v>63</v>
      </c>
      <c r="D260" s="100">
        <v>404.33600000000001</v>
      </c>
      <c r="E260" s="101">
        <v>404.33600000000001</v>
      </c>
      <c r="F260" s="95" t="s">
        <v>543</v>
      </c>
      <c r="G260" s="182"/>
    </row>
    <row r="261" spans="1:7" ht="15.75" customHeight="1" x14ac:dyDescent="0.25">
      <c r="A261" s="27" t="s">
        <v>1318</v>
      </c>
      <c r="B261" s="98" t="s">
        <v>1255</v>
      </c>
      <c r="C261" s="16" t="s">
        <v>63</v>
      </c>
      <c r="D261" s="100">
        <v>537.6576</v>
      </c>
      <c r="E261" s="101">
        <v>537.6576</v>
      </c>
      <c r="F261" s="95" t="s">
        <v>543</v>
      </c>
      <c r="G261" s="182"/>
    </row>
    <row r="262" spans="1:7" ht="15.75" customHeight="1" x14ac:dyDescent="0.25">
      <c r="A262" s="27" t="s">
        <v>1319</v>
      </c>
      <c r="B262" s="99" t="s">
        <v>1256</v>
      </c>
      <c r="C262" s="16" t="s">
        <v>63</v>
      </c>
      <c r="D262" s="100">
        <v>402.15039999999999</v>
      </c>
      <c r="E262" s="101">
        <v>402.15039999999999</v>
      </c>
      <c r="F262" s="95" t="s">
        <v>543</v>
      </c>
      <c r="G262" s="182"/>
    </row>
    <row r="263" spans="1:7" ht="15.75" customHeight="1" x14ac:dyDescent="0.25">
      <c r="A263" s="27" t="s">
        <v>1320</v>
      </c>
      <c r="B263" s="98" t="s">
        <v>632</v>
      </c>
      <c r="C263" s="16" t="s">
        <v>63</v>
      </c>
      <c r="D263" s="100">
        <v>1428.2895999999998</v>
      </c>
      <c r="E263" s="101">
        <v>1428.2895999999998</v>
      </c>
      <c r="F263" s="95" t="s">
        <v>543</v>
      </c>
      <c r="G263" s="182"/>
    </row>
    <row r="264" spans="1:7" ht="15.75" customHeight="1" x14ac:dyDescent="0.25">
      <c r="A264" s="27" t="s">
        <v>1321</v>
      </c>
      <c r="B264" s="98" t="s">
        <v>1257</v>
      </c>
      <c r="C264" s="16" t="s">
        <v>63</v>
      </c>
      <c r="D264" s="100">
        <v>59.011200000000002</v>
      </c>
      <c r="E264" s="101">
        <v>59.011200000000002</v>
      </c>
      <c r="F264" s="95" t="s">
        <v>543</v>
      </c>
      <c r="G264" s="182"/>
    </row>
    <row r="265" spans="1:7" ht="15.75" customHeight="1" x14ac:dyDescent="0.25">
      <c r="A265" s="27" t="s">
        <v>1322</v>
      </c>
      <c r="B265" s="98" t="s">
        <v>1258</v>
      </c>
      <c r="C265" s="16" t="s">
        <v>63</v>
      </c>
      <c r="D265" s="100">
        <v>290.68480000000005</v>
      </c>
      <c r="E265" s="101">
        <v>290.68480000000005</v>
      </c>
      <c r="F265" s="95" t="s">
        <v>543</v>
      </c>
      <c r="G265" s="182"/>
    </row>
    <row r="266" spans="1:7" ht="15.75" customHeight="1" x14ac:dyDescent="0.25">
      <c r="A266" s="27" t="s">
        <v>1323</v>
      </c>
      <c r="B266" s="98" t="s">
        <v>1259</v>
      </c>
      <c r="C266" s="16" t="s">
        <v>63</v>
      </c>
      <c r="D266" s="100">
        <v>243.69440000000003</v>
      </c>
      <c r="E266" s="101">
        <v>243.69440000000003</v>
      </c>
      <c r="F266" s="95" t="s">
        <v>543</v>
      </c>
      <c r="G266" s="182"/>
    </row>
    <row r="267" spans="1:7" ht="15.75" customHeight="1" x14ac:dyDescent="0.25">
      <c r="A267" s="27" t="s">
        <v>1324</v>
      </c>
      <c r="B267" s="98" t="s">
        <v>1260</v>
      </c>
      <c r="C267" s="16" t="s">
        <v>63</v>
      </c>
      <c r="D267" s="100">
        <v>42.619199999999999</v>
      </c>
      <c r="E267" s="101">
        <v>42.619199999999999</v>
      </c>
      <c r="F267" s="95" t="s">
        <v>543</v>
      </c>
      <c r="G267" s="182"/>
    </row>
    <row r="268" spans="1:7" ht="15.75" customHeight="1" x14ac:dyDescent="0.25">
      <c r="A268" s="27" t="s">
        <v>1325</v>
      </c>
      <c r="B268" s="98" t="s">
        <v>1261</v>
      </c>
      <c r="C268" s="16" t="s">
        <v>63</v>
      </c>
      <c r="D268" s="100">
        <v>138.78559999999999</v>
      </c>
      <c r="E268" s="101">
        <v>138.78559999999999</v>
      </c>
      <c r="F268" s="95" t="s">
        <v>543</v>
      </c>
      <c r="G268" s="182"/>
    </row>
    <row r="269" spans="1:7" ht="15.75" customHeight="1" x14ac:dyDescent="0.25">
      <c r="A269" s="27" t="s">
        <v>1326</v>
      </c>
      <c r="B269" s="98" t="s">
        <v>1262</v>
      </c>
      <c r="C269" s="16" t="s">
        <v>63</v>
      </c>
      <c r="D269" s="100">
        <v>40.433599999999998</v>
      </c>
      <c r="E269" s="101">
        <v>40.433599999999998</v>
      </c>
      <c r="F269" s="95" t="s">
        <v>543</v>
      </c>
      <c r="G269" s="182"/>
    </row>
    <row r="270" spans="1:7" ht="15.75" customHeight="1" x14ac:dyDescent="0.25">
      <c r="A270" s="27" t="s">
        <v>1327</v>
      </c>
      <c r="B270" s="98" t="s">
        <v>1263</v>
      </c>
      <c r="C270" s="16" t="s">
        <v>63</v>
      </c>
      <c r="D270" s="100">
        <v>327.84</v>
      </c>
      <c r="E270" s="101">
        <v>327.84</v>
      </c>
      <c r="F270" s="95" t="s">
        <v>543</v>
      </c>
      <c r="G270" s="182"/>
    </row>
    <row r="271" spans="1:7" ht="15.75" customHeight="1" x14ac:dyDescent="0.25">
      <c r="A271" s="27" t="s">
        <v>1328</v>
      </c>
      <c r="B271" s="98" t="s">
        <v>1264</v>
      </c>
      <c r="C271" s="16" t="s">
        <v>63</v>
      </c>
      <c r="D271" s="100">
        <v>51.361599999999996</v>
      </c>
      <c r="E271" s="101">
        <v>51.361599999999996</v>
      </c>
      <c r="F271" s="95" t="s">
        <v>543</v>
      </c>
      <c r="G271" s="182"/>
    </row>
    <row r="272" spans="1:7" ht="15.75" customHeight="1" x14ac:dyDescent="0.25">
      <c r="A272" s="27" t="s">
        <v>1329</v>
      </c>
      <c r="B272" s="98" t="s">
        <v>1265</v>
      </c>
      <c r="C272" s="16" t="s">
        <v>63</v>
      </c>
      <c r="D272" s="100">
        <v>345.32480000000004</v>
      </c>
      <c r="E272" s="101">
        <v>345.32480000000004</v>
      </c>
      <c r="F272" s="95" t="s">
        <v>543</v>
      </c>
      <c r="G272" s="182"/>
    </row>
    <row r="273" spans="1:7" ht="15.75" customHeight="1" x14ac:dyDescent="0.25">
      <c r="A273" s="27" t="s">
        <v>1330</v>
      </c>
      <c r="B273" s="98" t="s">
        <v>1266</v>
      </c>
      <c r="C273" s="16" t="s">
        <v>63</v>
      </c>
      <c r="D273" s="100">
        <v>120.208</v>
      </c>
      <c r="E273" s="101">
        <v>120.208</v>
      </c>
      <c r="F273" s="95" t="s">
        <v>543</v>
      </c>
      <c r="G273" s="182"/>
    </row>
    <row r="274" spans="1:7" ht="15.75" customHeight="1" x14ac:dyDescent="0.25">
      <c r="A274" s="27" t="s">
        <v>1331</v>
      </c>
      <c r="B274" s="98" t="s">
        <v>1267</v>
      </c>
      <c r="C274" s="16" t="s">
        <v>63</v>
      </c>
      <c r="D274" s="100">
        <v>54.64</v>
      </c>
      <c r="E274" s="101">
        <v>54.64</v>
      </c>
      <c r="F274" s="95" t="s">
        <v>543</v>
      </c>
      <c r="G274" s="182"/>
    </row>
    <row r="275" spans="1:7" ht="15.75" customHeight="1" x14ac:dyDescent="0.25">
      <c r="A275" s="27" t="s">
        <v>1332</v>
      </c>
      <c r="B275" s="98" t="s">
        <v>1268</v>
      </c>
      <c r="C275" s="16" t="s">
        <v>63</v>
      </c>
      <c r="D275" s="100">
        <v>32.783999999999999</v>
      </c>
      <c r="E275" s="101">
        <v>32.783999999999999</v>
      </c>
      <c r="F275" s="95" t="s">
        <v>543</v>
      </c>
      <c r="G275" s="182"/>
    </row>
    <row r="276" spans="1:7" ht="15.75" customHeight="1" x14ac:dyDescent="0.25">
      <c r="A276" s="27" t="s">
        <v>1333</v>
      </c>
      <c r="B276" s="98" t="s">
        <v>1269</v>
      </c>
      <c r="C276" s="16" t="s">
        <v>63</v>
      </c>
      <c r="D276" s="100">
        <v>510.33759999999995</v>
      </c>
      <c r="E276" s="101">
        <v>510.33759999999995</v>
      </c>
      <c r="F276" s="95" t="s">
        <v>543</v>
      </c>
      <c r="G276" s="182"/>
    </row>
    <row r="277" spans="1:7" ht="15.75" customHeight="1" x14ac:dyDescent="0.25">
      <c r="A277" s="27" t="s">
        <v>1334</v>
      </c>
      <c r="B277" s="98" t="s">
        <v>1270</v>
      </c>
      <c r="C277" s="16" t="s">
        <v>63</v>
      </c>
      <c r="D277" s="100">
        <v>22.948800000000002</v>
      </c>
      <c r="E277" s="101">
        <v>22.948800000000002</v>
      </c>
      <c r="F277" s="95" t="s">
        <v>543</v>
      </c>
      <c r="G277" s="182"/>
    </row>
    <row r="278" spans="1:7" ht="15.75" customHeight="1" x14ac:dyDescent="0.25">
      <c r="A278" s="27" t="s">
        <v>1335</v>
      </c>
      <c r="B278" s="98" t="s">
        <v>1271</v>
      </c>
      <c r="C278" s="16" t="s">
        <v>63</v>
      </c>
      <c r="D278" s="100">
        <v>36.062400000000004</v>
      </c>
      <c r="E278" s="101">
        <v>36.062400000000004</v>
      </c>
      <c r="F278" s="95" t="s">
        <v>543</v>
      </c>
      <c r="G278" s="183"/>
    </row>
    <row r="279" spans="1:7" ht="31.5" x14ac:dyDescent="0.25">
      <c r="A279" s="113">
        <v>14</v>
      </c>
      <c r="B279" s="94" t="s">
        <v>64</v>
      </c>
      <c r="C279" s="85" t="s">
        <v>8</v>
      </c>
      <c r="D279" s="102" t="s">
        <v>1273</v>
      </c>
      <c r="E279" s="102" t="s">
        <v>1273</v>
      </c>
      <c r="F279" s="85">
        <f t="shared" ref="F279" si="4">SUM(F280:F299)</f>
        <v>11204.5</v>
      </c>
      <c r="G279" s="28" t="s">
        <v>1272</v>
      </c>
    </row>
    <row r="280" spans="1:7" ht="46.5" customHeight="1" x14ac:dyDescent="0.25">
      <c r="A280" s="27" t="s">
        <v>1336</v>
      </c>
      <c r="B280" s="28" t="s">
        <v>1253</v>
      </c>
      <c r="C280" s="16" t="s">
        <v>8</v>
      </c>
      <c r="D280" s="61">
        <v>11116.666999999999</v>
      </c>
      <c r="E280" s="61">
        <v>11116.666999999999</v>
      </c>
      <c r="F280" s="26">
        <v>987.6</v>
      </c>
      <c r="G280" s="19" t="s">
        <v>1274</v>
      </c>
    </row>
    <row r="281" spans="1:7" ht="17.25" customHeight="1" x14ac:dyDescent="0.25">
      <c r="A281" s="27" t="s">
        <v>1337</v>
      </c>
      <c r="B281" s="98" t="s">
        <v>1254</v>
      </c>
      <c r="C281" s="16" t="s">
        <v>8</v>
      </c>
      <c r="D281" s="61">
        <v>220</v>
      </c>
      <c r="E281" s="61">
        <v>220</v>
      </c>
      <c r="F281" s="17">
        <v>363.4</v>
      </c>
      <c r="G281" s="19"/>
    </row>
    <row r="282" spans="1:7" ht="20.25" customHeight="1" x14ac:dyDescent="0.25">
      <c r="A282" s="27" t="s">
        <v>1338</v>
      </c>
      <c r="B282" s="98" t="s">
        <v>1255</v>
      </c>
      <c r="C282" s="16" t="s">
        <v>8</v>
      </c>
      <c r="D282" s="61">
        <v>403.33300000000003</v>
      </c>
      <c r="E282" s="61">
        <v>403.33300000000003</v>
      </c>
      <c r="F282" s="12">
        <v>403.5</v>
      </c>
      <c r="G282" s="19"/>
    </row>
    <row r="283" spans="1:7" ht="20.25" customHeight="1" x14ac:dyDescent="0.25">
      <c r="A283" s="27" t="s">
        <v>1339</v>
      </c>
      <c r="B283" s="99" t="s">
        <v>1256</v>
      </c>
      <c r="C283" s="16" t="s">
        <v>8</v>
      </c>
      <c r="D283" s="61">
        <v>403.33300000000003</v>
      </c>
      <c r="E283" s="61">
        <v>403.33300000000003</v>
      </c>
      <c r="F283" s="81">
        <v>555.79999999999995</v>
      </c>
      <c r="G283" s="19"/>
    </row>
    <row r="284" spans="1:7" ht="14.25" customHeight="1" x14ac:dyDescent="0.25">
      <c r="A284" s="27" t="s">
        <v>1340</v>
      </c>
      <c r="B284" s="98" t="s">
        <v>632</v>
      </c>
      <c r="C284" s="16" t="s">
        <v>8</v>
      </c>
      <c r="D284" s="61">
        <v>88</v>
      </c>
      <c r="E284" s="61">
        <v>88</v>
      </c>
      <c r="F284" s="26">
        <v>299.8</v>
      </c>
      <c r="G284" s="19"/>
    </row>
    <row r="285" spans="1:7" ht="21.75" customHeight="1" x14ac:dyDescent="0.25">
      <c r="A285" s="27" t="s">
        <v>1341</v>
      </c>
      <c r="B285" s="98" t="s">
        <v>1257</v>
      </c>
      <c r="C285" s="16" t="s">
        <v>8</v>
      </c>
      <c r="D285" s="61">
        <v>88</v>
      </c>
      <c r="E285" s="61">
        <v>88</v>
      </c>
      <c r="F285" s="60">
        <v>1673.1</v>
      </c>
      <c r="G285" s="19"/>
    </row>
    <row r="286" spans="1:7" ht="16.5" customHeight="1" x14ac:dyDescent="0.25">
      <c r="A286" s="27" t="s">
        <v>1342</v>
      </c>
      <c r="B286" s="98" t="s">
        <v>1258</v>
      </c>
      <c r="C286" s="16" t="s">
        <v>8</v>
      </c>
      <c r="D286" s="61">
        <v>88</v>
      </c>
      <c r="E286" s="61">
        <v>88</v>
      </c>
      <c r="F286" s="103">
        <v>1090.0999999999999</v>
      </c>
      <c r="G286" s="19"/>
    </row>
    <row r="287" spans="1:7" ht="15" customHeight="1" x14ac:dyDescent="0.25">
      <c r="A287" s="27" t="s">
        <v>1343</v>
      </c>
      <c r="B287" s="98" t="s">
        <v>1259</v>
      </c>
      <c r="C287" s="16" t="s">
        <v>8</v>
      </c>
      <c r="D287" s="61">
        <v>88</v>
      </c>
      <c r="E287" s="61">
        <v>88</v>
      </c>
      <c r="F287" s="17">
        <v>151.1</v>
      </c>
      <c r="G287" s="19"/>
    </row>
    <row r="288" spans="1:7" ht="15.75" customHeight="1" x14ac:dyDescent="0.25">
      <c r="A288" s="27" t="s">
        <v>1344</v>
      </c>
      <c r="B288" s="98" t="s">
        <v>1260</v>
      </c>
      <c r="C288" s="16" t="s">
        <v>8</v>
      </c>
      <c r="D288" s="61">
        <v>88</v>
      </c>
      <c r="E288" s="61">
        <v>88</v>
      </c>
      <c r="F288" s="23">
        <v>325.39999999999998</v>
      </c>
      <c r="G288" s="19"/>
    </row>
    <row r="289" spans="1:7" ht="18.75" customHeight="1" x14ac:dyDescent="0.25">
      <c r="A289" s="27" t="s">
        <v>1345</v>
      </c>
      <c r="B289" s="98" t="s">
        <v>1261</v>
      </c>
      <c r="C289" s="16" t="s">
        <v>8</v>
      </c>
      <c r="D289" s="61">
        <v>88</v>
      </c>
      <c r="E289" s="61">
        <v>88</v>
      </c>
      <c r="F289" s="63">
        <v>392.4</v>
      </c>
      <c r="G289" s="19"/>
    </row>
    <row r="290" spans="1:7" ht="18.75" customHeight="1" x14ac:dyDescent="0.25">
      <c r="A290" s="27" t="s">
        <v>1346</v>
      </c>
      <c r="B290" s="98" t="s">
        <v>1262</v>
      </c>
      <c r="C290" s="16" t="s">
        <v>8</v>
      </c>
      <c r="D290" s="61">
        <v>293.33300000000003</v>
      </c>
      <c r="E290" s="61">
        <v>293.33300000000003</v>
      </c>
      <c r="F290" s="40">
        <v>289.2</v>
      </c>
      <c r="G290" s="19"/>
    </row>
    <row r="291" spans="1:7" ht="18" customHeight="1" x14ac:dyDescent="0.25">
      <c r="A291" s="27" t="s">
        <v>1347</v>
      </c>
      <c r="B291" s="98" t="s">
        <v>1263</v>
      </c>
      <c r="C291" s="16" t="s">
        <v>8</v>
      </c>
      <c r="D291" s="61">
        <v>146.666</v>
      </c>
      <c r="E291" s="61">
        <v>146.666</v>
      </c>
      <c r="F291" s="60">
        <v>937.7</v>
      </c>
      <c r="G291" s="19"/>
    </row>
    <row r="292" spans="1:7" ht="19.5" customHeight="1" x14ac:dyDescent="0.25">
      <c r="A292" s="27" t="s">
        <v>1348</v>
      </c>
      <c r="B292" s="98" t="s">
        <v>1264</v>
      </c>
      <c r="C292" s="16" t="s">
        <v>8</v>
      </c>
      <c r="D292" s="61">
        <v>146.666</v>
      </c>
      <c r="E292" s="61">
        <v>146.666</v>
      </c>
      <c r="F292" s="30">
        <v>385.9</v>
      </c>
      <c r="G292" s="19"/>
    </row>
    <row r="293" spans="1:7" ht="24" customHeight="1" x14ac:dyDescent="0.25">
      <c r="A293" s="27" t="s">
        <v>1349</v>
      </c>
      <c r="B293" s="98" t="s">
        <v>1265</v>
      </c>
      <c r="C293" s="16" t="s">
        <v>8</v>
      </c>
      <c r="D293" s="61">
        <v>146.666</v>
      </c>
      <c r="E293" s="61">
        <v>146.666</v>
      </c>
      <c r="F293" s="25">
        <v>515.5</v>
      </c>
      <c r="G293" s="19"/>
    </row>
    <row r="294" spans="1:7" ht="12.75" customHeight="1" x14ac:dyDescent="0.25">
      <c r="A294" s="27" t="s">
        <v>1350</v>
      </c>
      <c r="B294" s="98" t="s">
        <v>1266</v>
      </c>
      <c r="C294" s="16" t="s">
        <v>8</v>
      </c>
      <c r="D294" s="61">
        <v>146.666</v>
      </c>
      <c r="E294" s="61">
        <v>146.666</v>
      </c>
      <c r="F294" s="30">
        <v>819</v>
      </c>
      <c r="G294" s="19"/>
    </row>
    <row r="295" spans="1:7" ht="20.25" customHeight="1" x14ac:dyDescent="0.25">
      <c r="A295" s="27" t="s">
        <v>1351</v>
      </c>
      <c r="B295" s="98" t="s">
        <v>1267</v>
      </c>
      <c r="C295" s="16" t="s">
        <v>8</v>
      </c>
      <c r="D295" s="61">
        <v>88</v>
      </c>
      <c r="E295" s="61">
        <v>88</v>
      </c>
      <c r="F295" s="26">
        <v>697.1</v>
      </c>
      <c r="G295" s="19"/>
    </row>
    <row r="296" spans="1:7" ht="15.75" customHeight="1" x14ac:dyDescent="0.25">
      <c r="A296" s="27" t="s">
        <v>1352</v>
      </c>
      <c r="B296" s="98" t="s">
        <v>1268</v>
      </c>
      <c r="C296" s="16" t="s">
        <v>8</v>
      </c>
      <c r="D296" s="61">
        <v>88</v>
      </c>
      <c r="E296" s="61">
        <v>88</v>
      </c>
      <c r="F296" s="26">
        <v>318.10000000000002</v>
      </c>
      <c r="G296" s="19"/>
    </row>
    <row r="297" spans="1:7" ht="16.5" customHeight="1" x14ac:dyDescent="0.25">
      <c r="A297" s="27" t="s">
        <v>1353</v>
      </c>
      <c r="B297" s="98" t="s">
        <v>1269</v>
      </c>
      <c r="C297" s="16" t="s">
        <v>8</v>
      </c>
      <c r="D297" s="61">
        <v>88</v>
      </c>
      <c r="E297" s="61">
        <v>88</v>
      </c>
      <c r="F297" s="26">
        <v>255.2</v>
      </c>
      <c r="G297" s="19"/>
    </row>
    <row r="298" spans="1:7" ht="16.5" customHeight="1" x14ac:dyDescent="0.25">
      <c r="A298" s="27" t="s">
        <v>1354</v>
      </c>
      <c r="B298" s="98" t="s">
        <v>1270</v>
      </c>
      <c r="C298" s="16" t="s">
        <v>8</v>
      </c>
      <c r="D298" s="61">
        <v>146.666</v>
      </c>
      <c r="E298" s="61">
        <v>146.666</v>
      </c>
      <c r="F298" s="60">
        <v>424.3</v>
      </c>
      <c r="G298" s="19"/>
    </row>
    <row r="299" spans="1:7" ht="18.75" customHeight="1" x14ac:dyDescent="0.25">
      <c r="A299" s="27" t="s">
        <v>1355</v>
      </c>
      <c r="B299" s="98" t="s">
        <v>1271</v>
      </c>
      <c r="C299" s="16" t="s">
        <v>8</v>
      </c>
      <c r="D299" s="61">
        <v>88</v>
      </c>
      <c r="E299" s="61">
        <v>88</v>
      </c>
      <c r="F299" s="12">
        <v>320.3</v>
      </c>
      <c r="G299" s="19"/>
    </row>
    <row r="300" spans="1:7" ht="18.75" customHeight="1" x14ac:dyDescent="0.25">
      <c r="A300" s="104">
        <v>15</v>
      </c>
      <c r="B300" s="105" t="s">
        <v>112</v>
      </c>
      <c r="C300" s="85" t="s">
        <v>9</v>
      </c>
      <c r="D300" s="127">
        <v>4.8</v>
      </c>
      <c r="E300" s="127">
        <v>4.8</v>
      </c>
      <c r="F300" s="112" t="s">
        <v>543</v>
      </c>
      <c r="G300" s="107"/>
    </row>
    <row r="301" spans="1:7" ht="18.75" customHeight="1" x14ac:dyDescent="0.25">
      <c r="A301" s="27" t="s">
        <v>1356</v>
      </c>
      <c r="B301" s="98" t="s">
        <v>1253</v>
      </c>
      <c r="C301" s="16" t="s">
        <v>9</v>
      </c>
      <c r="D301" s="61">
        <v>5.3</v>
      </c>
      <c r="E301" s="61">
        <v>5.3</v>
      </c>
      <c r="F301" s="112" t="s">
        <v>543</v>
      </c>
      <c r="G301" s="174" t="s">
        <v>1415</v>
      </c>
    </row>
    <row r="302" spans="1:7" ht="18.75" customHeight="1" x14ac:dyDescent="0.25">
      <c r="A302" s="27" t="s">
        <v>1357</v>
      </c>
      <c r="B302" s="98" t="s">
        <v>1254</v>
      </c>
      <c r="C302" s="16" t="s">
        <v>9</v>
      </c>
      <c r="D302" s="61">
        <v>5</v>
      </c>
      <c r="E302" s="61">
        <v>5</v>
      </c>
      <c r="F302" s="112" t="s">
        <v>543</v>
      </c>
      <c r="G302" s="175"/>
    </row>
    <row r="303" spans="1:7" ht="18.75" customHeight="1" x14ac:dyDescent="0.25">
      <c r="A303" s="27" t="s">
        <v>1358</v>
      </c>
      <c r="B303" s="98" t="s">
        <v>1255</v>
      </c>
      <c r="C303" s="16" t="s">
        <v>9</v>
      </c>
      <c r="D303" s="61">
        <v>5</v>
      </c>
      <c r="E303" s="61">
        <v>5</v>
      </c>
      <c r="F303" s="112" t="s">
        <v>543</v>
      </c>
      <c r="G303" s="175"/>
    </row>
    <row r="304" spans="1:7" ht="18.75" customHeight="1" x14ac:dyDescent="0.25">
      <c r="A304" s="27" t="s">
        <v>1359</v>
      </c>
      <c r="B304" s="98" t="s">
        <v>1256</v>
      </c>
      <c r="C304" s="16" t="s">
        <v>9</v>
      </c>
      <c r="D304" s="61">
        <v>5.0999999999999996</v>
      </c>
      <c r="E304" s="61">
        <v>5.0999999999999996</v>
      </c>
      <c r="F304" s="112" t="s">
        <v>543</v>
      </c>
      <c r="G304" s="175"/>
    </row>
    <row r="305" spans="1:7" ht="18.75" customHeight="1" x14ac:dyDescent="0.25">
      <c r="A305" s="27" t="s">
        <v>1360</v>
      </c>
      <c r="B305" s="98" t="s">
        <v>632</v>
      </c>
      <c r="C305" s="16" t="s">
        <v>9</v>
      </c>
      <c r="D305" s="61">
        <v>4.3</v>
      </c>
      <c r="E305" s="61">
        <v>4.3</v>
      </c>
      <c r="F305" s="112" t="s">
        <v>543</v>
      </c>
      <c r="G305" s="175"/>
    </row>
    <row r="306" spans="1:7" ht="18.75" customHeight="1" x14ac:dyDescent="0.25">
      <c r="A306" s="27" t="s">
        <v>1361</v>
      </c>
      <c r="B306" s="98" t="s">
        <v>1257</v>
      </c>
      <c r="C306" s="16" t="s">
        <v>9</v>
      </c>
      <c r="D306" s="61">
        <v>4.4000000000000004</v>
      </c>
      <c r="E306" s="61">
        <v>4.4000000000000004</v>
      </c>
      <c r="F306" s="112" t="s">
        <v>543</v>
      </c>
      <c r="G306" s="175"/>
    </row>
    <row r="307" spans="1:7" ht="18.75" customHeight="1" x14ac:dyDescent="0.25">
      <c r="A307" s="27" t="s">
        <v>1362</v>
      </c>
      <c r="B307" s="98" t="s">
        <v>1258</v>
      </c>
      <c r="C307" s="16" t="s">
        <v>9</v>
      </c>
      <c r="D307" s="61">
        <v>4.3</v>
      </c>
      <c r="E307" s="61">
        <v>4.3</v>
      </c>
      <c r="F307" s="112" t="s">
        <v>543</v>
      </c>
      <c r="G307" s="175"/>
    </row>
    <row r="308" spans="1:7" ht="18.75" customHeight="1" x14ac:dyDescent="0.25">
      <c r="A308" s="27" t="s">
        <v>1363</v>
      </c>
      <c r="B308" s="98" t="s">
        <v>1259</v>
      </c>
      <c r="C308" s="16" t="s">
        <v>9</v>
      </c>
      <c r="D308" s="61">
        <v>4.3</v>
      </c>
      <c r="E308" s="61">
        <v>4.3</v>
      </c>
      <c r="F308" s="112" t="s">
        <v>543</v>
      </c>
      <c r="G308" s="175"/>
    </row>
    <row r="309" spans="1:7" ht="18.75" customHeight="1" x14ac:dyDescent="0.25">
      <c r="A309" s="27" t="s">
        <v>1364</v>
      </c>
      <c r="B309" s="98" t="s">
        <v>1260</v>
      </c>
      <c r="C309" s="16" t="s">
        <v>9</v>
      </c>
      <c r="D309" s="61">
        <v>4.2</v>
      </c>
      <c r="E309" s="61">
        <v>4.2</v>
      </c>
      <c r="F309" s="112" t="s">
        <v>543</v>
      </c>
      <c r="G309" s="175"/>
    </row>
    <row r="310" spans="1:7" ht="18.75" customHeight="1" x14ac:dyDescent="0.25">
      <c r="A310" s="27" t="s">
        <v>1365</v>
      </c>
      <c r="B310" s="98" t="s">
        <v>1261</v>
      </c>
      <c r="C310" s="16" t="s">
        <v>9</v>
      </c>
      <c r="D310" s="61">
        <v>5</v>
      </c>
      <c r="E310" s="61">
        <v>5</v>
      </c>
      <c r="F310" s="112" t="s">
        <v>543</v>
      </c>
      <c r="G310" s="175"/>
    </row>
    <row r="311" spans="1:7" ht="18.75" customHeight="1" x14ac:dyDescent="0.25">
      <c r="A311" s="27" t="s">
        <v>1366</v>
      </c>
      <c r="B311" s="98" t="s">
        <v>1262</v>
      </c>
      <c r="C311" s="16" t="s">
        <v>9</v>
      </c>
      <c r="D311" s="61">
        <v>4.2</v>
      </c>
      <c r="E311" s="61">
        <v>4.2</v>
      </c>
      <c r="F311" s="112" t="s">
        <v>543</v>
      </c>
      <c r="G311" s="175"/>
    </row>
    <row r="312" spans="1:7" ht="18.75" customHeight="1" x14ac:dyDescent="0.25">
      <c r="A312" s="27" t="s">
        <v>1367</v>
      </c>
      <c r="B312" s="98" t="s">
        <v>1263</v>
      </c>
      <c r="C312" s="16" t="s">
        <v>9</v>
      </c>
      <c r="D312" s="61">
        <v>4.2</v>
      </c>
      <c r="E312" s="61">
        <v>4.2</v>
      </c>
      <c r="F312" s="112" t="s">
        <v>543</v>
      </c>
      <c r="G312" s="175"/>
    </row>
    <row r="313" spans="1:7" ht="18.75" customHeight="1" x14ac:dyDescent="0.25">
      <c r="A313" s="27" t="s">
        <v>1368</v>
      </c>
      <c r="B313" s="98" t="s">
        <v>1264</v>
      </c>
      <c r="C313" s="16" t="s">
        <v>9</v>
      </c>
      <c r="D313" s="61">
        <v>4.2</v>
      </c>
      <c r="E313" s="61">
        <v>4.2</v>
      </c>
      <c r="F313" s="112" t="s">
        <v>543</v>
      </c>
      <c r="G313" s="175"/>
    </row>
    <row r="314" spans="1:7" ht="18.75" customHeight="1" x14ac:dyDescent="0.25">
      <c r="A314" s="27" t="s">
        <v>1369</v>
      </c>
      <c r="B314" s="98" t="s">
        <v>1265</v>
      </c>
      <c r="C314" s="16" t="s">
        <v>9</v>
      </c>
      <c r="D314" s="61">
        <v>4.3</v>
      </c>
      <c r="E314" s="61">
        <v>4.3</v>
      </c>
      <c r="F314" s="112" t="s">
        <v>543</v>
      </c>
      <c r="G314" s="175"/>
    </row>
    <row r="315" spans="1:7" ht="18.75" customHeight="1" x14ac:dyDescent="0.25">
      <c r="A315" s="27" t="s">
        <v>1370</v>
      </c>
      <c r="B315" s="98" t="s">
        <v>1266</v>
      </c>
      <c r="C315" s="16" t="s">
        <v>9</v>
      </c>
      <c r="D315" s="61">
        <v>4</v>
      </c>
      <c r="E315" s="61">
        <v>4</v>
      </c>
      <c r="F315" s="112" t="s">
        <v>543</v>
      </c>
      <c r="G315" s="175"/>
    </row>
    <row r="316" spans="1:7" ht="18.75" customHeight="1" x14ac:dyDescent="0.25">
      <c r="A316" s="27" t="s">
        <v>1371</v>
      </c>
      <c r="B316" s="98" t="s">
        <v>1267</v>
      </c>
      <c r="C316" s="16" t="s">
        <v>9</v>
      </c>
      <c r="D316" s="61">
        <v>4.3</v>
      </c>
      <c r="E316" s="61">
        <v>4.3</v>
      </c>
      <c r="F316" s="112" t="s">
        <v>543</v>
      </c>
      <c r="G316" s="175"/>
    </row>
    <row r="317" spans="1:7" ht="18.75" customHeight="1" x14ac:dyDescent="0.25">
      <c r="A317" s="27" t="s">
        <v>1372</v>
      </c>
      <c r="B317" s="98" t="s">
        <v>1268</v>
      </c>
      <c r="C317" s="16" t="s">
        <v>9</v>
      </c>
      <c r="D317" s="61">
        <v>4.4000000000000004</v>
      </c>
      <c r="E317" s="61">
        <v>4.4000000000000004</v>
      </c>
      <c r="F317" s="112" t="s">
        <v>543</v>
      </c>
      <c r="G317" s="175"/>
    </row>
    <row r="318" spans="1:7" ht="18.75" customHeight="1" x14ac:dyDescent="0.25">
      <c r="A318" s="27" t="s">
        <v>1373</v>
      </c>
      <c r="B318" s="98" t="s">
        <v>1269</v>
      </c>
      <c r="C318" s="16" t="s">
        <v>9</v>
      </c>
      <c r="D318" s="61">
        <v>4.2</v>
      </c>
      <c r="E318" s="61">
        <v>4.2</v>
      </c>
      <c r="F318" s="112" t="s">
        <v>543</v>
      </c>
      <c r="G318" s="175"/>
    </row>
    <row r="319" spans="1:7" ht="18.75" customHeight="1" x14ac:dyDescent="0.25">
      <c r="A319" s="27" t="s">
        <v>1374</v>
      </c>
      <c r="B319" s="98" t="s">
        <v>1270</v>
      </c>
      <c r="C319" s="16" t="s">
        <v>9</v>
      </c>
      <c r="D319" s="61">
        <v>4.4000000000000004</v>
      </c>
      <c r="E319" s="61">
        <v>4.4000000000000004</v>
      </c>
      <c r="F319" s="112" t="s">
        <v>543</v>
      </c>
      <c r="G319" s="175"/>
    </row>
    <row r="320" spans="1:7" ht="18.75" customHeight="1" x14ac:dyDescent="0.25">
      <c r="A320" s="27" t="s">
        <v>1375</v>
      </c>
      <c r="B320" s="98" t="s">
        <v>1271</v>
      </c>
      <c r="C320" s="16" t="s">
        <v>9</v>
      </c>
      <c r="D320" s="61">
        <v>4.5999999999999996</v>
      </c>
      <c r="E320" s="61">
        <v>4.5999999999999996</v>
      </c>
      <c r="F320" s="112" t="s">
        <v>543</v>
      </c>
      <c r="G320" s="176"/>
    </row>
    <row r="321" spans="1:7" s="108" customFormat="1" ht="50.25" customHeight="1" x14ac:dyDescent="0.25">
      <c r="A321" s="104">
        <v>16</v>
      </c>
      <c r="B321" s="94" t="s">
        <v>1018</v>
      </c>
      <c r="C321" s="106" t="s">
        <v>159</v>
      </c>
      <c r="D321" s="83">
        <v>8.5</v>
      </c>
      <c r="E321" s="83">
        <v>8.5</v>
      </c>
      <c r="F321" s="83">
        <v>8.8000000000000007</v>
      </c>
      <c r="G321" s="19" t="s">
        <v>1541</v>
      </c>
    </row>
    <row r="322" spans="1:7" ht="15.75" x14ac:dyDescent="0.25">
      <c r="A322" s="14" t="s">
        <v>1376</v>
      </c>
      <c r="B322" s="15" t="s">
        <v>1253</v>
      </c>
      <c r="C322" s="16"/>
      <c r="D322" s="17">
        <v>0</v>
      </c>
      <c r="E322" s="17">
        <v>0</v>
      </c>
      <c r="F322" s="18">
        <v>25</v>
      </c>
      <c r="G322" s="19"/>
    </row>
    <row r="323" spans="1:7" ht="15.75" x14ac:dyDescent="0.25">
      <c r="A323" s="14" t="s">
        <v>1377</v>
      </c>
      <c r="B323" s="15" t="s">
        <v>1254</v>
      </c>
      <c r="C323" s="16"/>
      <c r="D323" s="17">
        <v>0</v>
      </c>
      <c r="E323" s="17">
        <v>0</v>
      </c>
      <c r="F323" s="17">
        <v>8</v>
      </c>
      <c r="G323" s="19"/>
    </row>
    <row r="324" spans="1:7" ht="15.75" x14ac:dyDescent="0.25">
      <c r="A324" s="14" t="s">
        <v>1378</v>
      </c>
      <c r="B324" s="15" t="s">
        <v>1255</v>
      </c>
      <c r="C324" s="16"/>
      <c r="D324" s="17">
        <v>0</v>
      </c>
      <c r="E324" s="17">
        <v>0</v>
      </c>
      <c r="F324" s="17">
        <v>0</v>
      </c>
      <c r="G324" s="19"/>
    </row>
    <row r="325" spans="1:7" ht="15.75" x14ac:dyDescent="0.25">
      <c r="A325" s="14" t="s">
        <v>1379</v>
      </c>
      <c r="B325" s="20" t="s">
        <v>1256</v>
      </c>
      <c r="C325" s="16"/>
      <c r="D325" s="17">
        <v>0</v>
      </c>
      <c r="E325" s="17">
        <v>0</v>
      </c>
      <c r="F325" s="21">
        <v>15</v>
      </c>
      <c r="G325" s="19"/>
    </row>
    <row r="326" spans="1:7" ht="15.75" x14ac:dyDescent="0.25">
      <c r="A326" s="14" t="s">
        <v>1380</v>
      </c>
      <c r="B326" s="15" t="s">
        <v>632</v>
      </c>
      <c r="C326" s="16"/>
      <c r="D326" s="17">
        <v>0</v>
      </c>
      <c r="E326" s="17">
        <v>0</v>
      </c>
      <c r="F326" s="16">
        <v>2</v>
      </c>
      <c r="G326" s="19"/>
    </row>
    <row r="327" spans="1:7" ht="15.75" x14ac:dyDescent="0.25">
      <c r="A327" s="14" t="s">
        <v>1381</v>
      </c>
      <c r="B327" s="15" t="s">
        <v>1257</v>
      </c>
      <c r="C327" s="16"/>
      <c r="D327" s="17">
        <v>0</v>
      </c>
      <c r="E327" s="17">
        <v>0</v>
      </c>
      <c r="F327" s="16">
        <v>3</v>
      </c>
      <c r="G327" s="19"/>
    </row>
    <row r="328" spans="1:7" ht="15.75" x14ac:dyDescent="0.25">
      <c r="A328" s="14" t="s">
        <v>1382</v>
      </c>
      <c r="B328" s="15" t="s">
        <v>1258</v>
      </c>
      <c r="C328" s="16"/>
      <c r="D328" s="17">
        <v>0</v>
      </c>
      <c r="E328" s="17">
        <v>0</v>
      </c>
      <c r="F328" s="57">
        <v>4</v>
      </c>
      <c r="G328" s="19"/>
    </row>
    <row r="329" spans="1:7" ht="15.75" x14ac:dyDescent="0.25">
      <c r="A329" s="14" t="s">
        <v>1383</v>
      </c>
      <c r="B329" s="15" t="s">
        <v>1259</v>
      </c>
      <c r="C329" s="16"/>
      <c r="D329" s="17">
        <v>0</v>
      </c>
      <c r="E329" s="17">
        <v>0</v>
      </c>
      <c r="F329" s="17">
        <v>2</v>
      </c>
      <c r="G329" s="19"/>
    </row>
    <row r="330" spans="1:7" ht="15.75" x14ac:dyDescent="0.25">
      <c r="A330" s="14" t="s">
        <v>1384</v>
      </c>
      <c r="B330" s="15" t="s">
        <v>1260</v>
      </c>
      <c r="C330" s="16"/>
      <c r="D330" s="17">
        <v>0</v>
      </c>
      <c r="E330" s="17">
        <v>0</v>
      </c>
      <c r="F330" s="23">
        <v>1</v>
      </c>
      <c r="G330" s="19"/>
    </row>
    <row r="331" spans="1:7" ht="15.75" x14ac:dyDescent="0.25">
      <c r="A331" s="14" t="s">
        <v>1385</v>
      </c>
      <c r="B331" s="15" t="s">
        <v>1261</v>
      </c>
      <c r="C331" s="16"/>
      <c r="D331" s="17">
        <v>0</v>
      </c>
      <c r="E331" s="17">
        <v>0</v>
      </c>
      <c r="F331" s="23">
        <v>1</v>
      </c>
      <c r="G331" s="19"/>
    </row>
    <row r="332" spans="1:7" ht="15.75" x14ac:dyDescent="0.25">
      <c r="A332" s="14" t="s">
        <v>1386</v>
      </c>
      <c r="B332" s="15" t="s">
        <v>1262</v>
      </c>
      <c r="C332" s="16"/>
      <c r="D332" s="17">
        <v>0</v>
      </c>
      <c r="E332" s="17">
        <v>0</v>
      </c>
      <c r="F332" s="58">
        <v>0</v>
      </c>
      <c r="G332" s="19"/>
    </row>
    <row r="333" spans="1:7" ht="15.75" x14ac:dyDescent="0.25">
      <c r="A333" s="14" t="s">
        <v>1387</v>
      </c>
      <c r="B333" s="15" t="s">
        <v>1263</v>
      </c>
      <c r="C333" s="16"/>
      <c r="D333" s="17">
        <v>0</v>
      </c>
      <c r="E333" s="17">
        <v>0</v>
      </c>
      <c r="F333" s="17">
        <v>3</v>
      </c>
      <c r="G333" s="19"/>
    </row>
    <row r="334" spans="1:7" ht="15.75" x14ac:dyDescent="0.25">
      <c r="A334" s="14" t="s">
        <v>1388</v>
      </c>
      <c r="B334" s="15" t="s">
        <v>1264</v>
      </c>
      <c r="C334" s="16"/>
      <c r="D334" s="17">
        <v>0</v>
      </c>
      <c r="E334" s="17">
        <v>0</v>
      </c>
      <c r="F334" s="25">
        <v>3</v>
      </c>
      <c r="G334" s="19"/>
    </row>
    <row r="335" spans="1:7" ht="15.75" x14ac:dyDescent="0.25">
      <c r="A335" s="14" t="s">
        <v>1389</v>
      </c>
      <c r="B335" s="15" t="s">
        <v>1265</v>
      </c>
      <c r="C335" s="16"/>
      <c r="D335" s="17">
        <v>0</v>
      </c>
      <c r="E335" s="17">
        <v>0</v>
      </c>
      <c r="F335" s="24">
        <v>7</v>
      </c>
      <c r="G335" s="19"/>
    </row>
    <row r="336" spans="1:7" ht="15.75" x14ac:dyDescent="0.25">
      <c r="A336" s="14" t="s">
        <v>1390</v>
      </c>
      <c r="B336" s="15" t="s">
        <v>1266</v>
      </c>
      <c r="C336" s="16"/>
      <c r="D336" s="17">
        <v>0</v>
      </c>
      <c r="E336" s="17">
        <v>0</v>
      </c>
      <c r="F336" s="25">
        <v>1</v>
      </c>
      <c r="G336" s="19"/>
    </row>
    <row r="337" spans="1:8" ht="15.75" x14ac:dyDescent="0.25">
      <c r="A337" s="14" t="s">
        <v>1391</v>
      </c>
      <c r="B337" s="15" t="s">
        <v>1267</v>
      </c>
      <c r="C337" s="16"/>
      <c r="D337" s="17">
        <v>0</v>
      </c>
      <c r="E337" s="17">
        <v>0</v>
      </c>
      <c r="F337" s="16">
        <v>1</v>
      </c>
      <c r="G337" s="19"/>
    </row>
    <row r="338" spans="1:8" ht="15.75" x14ac:dyDescent="0.25">
      <c r="A338" s="14" t="s">
        <v>1392</v>
      </c>
      <c r="B338" s="15" t="s">
        <v>1268</v>
      </c>
      <c r="C338" s="16"/>
      <c r="D338" s="17">
        <v>0</v>
      </c>
      <c r="E338" s="17">
        <v>0</v>
      </c>
      <c r="F338" s="86">
        <v>1</v>
      </c>
      <c r="G338" s="19"/>
    </row>
    <row r="339" spans="1:8" ht="15.75" x14ac:dyDescent="0.25">
      <c r="A339" s="14" t="s">
        <v>1393</v>
      </c>
      <c r="B339" s="15" t="s">
        <v>1269</v>
      </c>
      <c r="C339" s="16"/>
      <c r="D339" s="17">
        <v>0</v>
      </c>
      <c r="E339" s="17">
        <v>0</v>
      </c>
      <c r="F339" s="59">
        <v>3</v>
      </c>
      <c r="G339" s="19"/>
    </row>
    <row r="340" spans="1:8" ht="15.75" x14ac:dyDescent="0.25">
      <c r="A340" s="14" t="s">
        <v>1394</v>
      </c>
      <c r="B340" s="15" t="s">
        <v>1270</v>
      </c>
      <c r="C340" s="16"/>
      <c r="D340" s="17">
        <v>0</v>
      </c>
      <c r="E340" s="17">
        <v>0</v>
      </c>
      <c r="F340" s="18">
        <v>3</v>
      </c>
      <c r="G340" s="19"/>
    </row>
    <row r="341" spans="1:8" ht="15.75" x14ac:dyDescent="0.25">
      <c r="A341" s="14" t="s">
        <v>1395</v>
      </c>
      <c r="B341" s="15" t="s">
        <v>1271</v>
      </c>
      <c r="C341" s="16"/>
      <c r="D341" s="17">
        <v>0</v>
      </c>
      <c r="E341" s="17">
        <v>0</v>
      </c>
      <c r="F341" s="59">
        <v>2</v>
      </c>
      <c r="G341" s="19"/>
    </row>
    <row r="342" spans="1:8" x14ac:dyDescent="0.25">
      <c r="A342" s="129"/>
      <c r="B342" s="129"/>
      <c r="C342" s="129"/>
      <c r="D342" s="129"/>
      <c r="E342" s="129"/>
      <c r="F342" s="129"/>
      <c r="G342" s="129"/>
      <c r="H342" s="129"/>
    </row>
    <row r="343" spans="1:8" x14ac:dyDescent="0.25">
      <c r="A343" s="129"/>
      <c r="B343" s="129"/>
      <c r="C343" s="129"/>
      <c r="D343" s="129"/>
      <c r="E343" s="129"/>
      <c r="F343" s="129"/>
      <c r="G343" s="129"/>
      <c r="H343" s="129"/>
    </row>
    <row r="344" spans="1:8" x14ac:dyDescent="0.25">
      <c r="A344" s="129"/>
      <c r="B344" s="129"/>
      <c r="C344" s="129"/>
      <c r="D344" s="129"/>
      <c r="E344" s="129"/>
      <c r="F344" s="129"/>
      <c r="G344" s="129"/>
      <c r="H344" s="129"/>
    </row>
    <row r="345" spans="1:8" x14ac:dyDescent="0.25">
      <c r="A345" s="129"/>
      <c r="B345" s="129"/>
      <c r="C345" s="129"/>
      <c r="D345" s="129"/>
      <c r="E345" s="129"/>
      <c r="F345" s="129"/>
      <c r="G345" s="129"/>
      <c r="H345" s="129"/>
    </row>
    <row r="346" spans="1:8" x14ac:dyDescent="0.25">
      <c r="A346" s="129"/>
      <c r="B346" s="129"/>
      <c r="C346" s="129"/>
      <c r="D346" s="129"/>
      <c r="E346" s="129"/>
      <c r="F346" s="129"/>
      <c r="G346" s="129"/>
      <c r="H346" s="129"/>
    </row>
    <row r="347" spans="1:8" x14ac:dyDescent="0.25">
      <c r="A347" s="129"/>
      <c r="B347" s="129"/>
      <c r="C347" s="129"/>
      <c r="D347" s="129"/>
      <c r="E347" s="129"/>
      <c r="F347" s="129"/>
      <c r="G347" s="129"/>
      <c r="H347" s="129"/>
    </row>
    <row r="348" spans="1:8" x14ac:dyDescent="0.25">
      <c r="A348" s="129"/>
      <c r="B348" s="129"/>
      <c r="C348" s="129"/>
      <c r="D348" s="129"/>
      <c r="E348" s="129"/>
      <c r="F348" s="129"/>
      <c r="G348" s="129"/>
      <c r="H348" s="129"/>
    </row>
    <row r="349" spans="1:8" x14ac:dyDescent="0.25">
      <c r="A349" s="129"/>
      <c r="B349" s="129"/>
      <c r="C349" s="129"/>
      <c r="D349" s="129"/>
      <c r="E349" s="129"/>
      <c r="F349" s="129"/>
      <c r="G349" s="129"/>
      <c r="H349" s="129"/>
    </row>
    <row r="350" spans="1:8" x14ac:dyDescent="0.25">
      <c r="A350" s="129"/>
      <c r="B350" s="129"/>
      <c r="C350" s="129"/>
      <c r="D350" s="129"/>
      <c r="E350" s="129"/>
      <c r="F350" s="129"/>
      <c r="G350" s="129"/>
      <c r="H350" s="129"/>
    </row>
    <row r="351" spans="1:8" x14ac:dyDescent="0.25">
      <c r="A351" s="129"/>
      <c r="B351" s="129"/>
      <c r="C351" s="129"/>
      <c r="D351" s="129"/>
      <c r="E351" s="129"/>
      <c r="F351" s="129"/>
      <c r="G351" s="129"/>
      <c r="H351" s="129"/>
    </row>
    <row r="352" spans="1:8" x14ac:dyDescent="0.25">
      <c r="A352" s="129"/>
      <c r="B352" s="129"/>
      <c r="C352" s="129"/>
      <c r="D352" s="129"/>
      <c r="E352" s="129"/>
      <c r="F352" s="129"/>
      <c r="G352" s="129"/>
      <c r="H352" s="129"/>
    </row>
    <row r="353" spans="1:8" x14ac:dyDescent="0.25">
      <c r="A353" s="129"/>
      <c r="B353" s="129"/>
      <c r="C353" s="129"/>
      <c r="D353" s="129"/>
      <c r="E353" s="129"/>
      <c r="F353" s="129"/>
      <c r="G353" s="129"/>
      <c r="H353" s="129"/>
    </row>
    <row r="354" spans="1:8" x14ac:dyDescent="0.25">
      <c r="A354" s="129"/>
      <c r="B354" s="129"/>
      <c r="C354" s="129"/>
      <c r="D354" s="129"/>
      <c r="E354" s="129"/>
      <c r="F354" s="129"/>
      <c r="G354" s="129"/>
      <c r="H354" s="129"/>
    </row>
    <row r="355" spans="1:8" x14ac:dyDescent="0.25">
      <c r="A355" s="129"/>
      <c r="B355" s="129"/>
      <c r="C355" s="129"/>
      <c r="D355" s="129"/>
      <c r="E355" s="129"/>
      <c r="F355" s="129"/>
      <c r="G355" s="129"/>
      <c r="H355" s="129"/>
    </row>
    <row r="356" spans="1:8" x14ac:dyDescent="0.25">
      <c r="A356" s="129"/>
      <c r="B356" s="129"/>
      <c r="C356" s="129"/>
      <c r="D356" s="129"/>
      <c r="E356" s="129"/>
      <c r="F356" s="129"/>
      <c r="G356" s="129"/>
      <c r="H356" s="129"/>
    </row>
    <row r="357" spans="1:8" x14ac:dyDescent="0.25">
      <c r="A357" s="129"/>
      <c r="B357" s="129"/>
      <c r="C357" s="129"/>
      <c r="D357" s="129"/>
      <c r="E357" s="129"/>
      <c r="F357" s="129"/>
      <c r="G357" s="129"/>
      <c r="H357" s="129"/>
    </row>
    <row r="358" spans="1:8" x14ac:dyDescent="0.25">
      <c r="A358" s="129"/>
      <c r="B358" s="129"/>
      <c r="C358" s="129"/>
      <c r="D358" s="129"/>
      <c r="E358" s="129"/>
      <c r="F358" s="129"/>
      <c r="G358" s="129"/>
      <c r="H358" s="129"/>
    </row>
    <row r="359" spans="1:8" x14ac:dyDescent="0.25">
      <c r="A359" s="129"/>
      <c r="B359" s="129"/>
      <c r="C359" s="129"/>
      <c r="D359" s="129"/>
      <c r="E359" s="129"/>
      <c r="F359" s="129"/>
      <c r="G359" s="129"/>
      <c r="H359" s="129"/>
    </row>
    <row r="360" spans="1:8" x14ac:dyDescent="0.25">
      <c r="A360" s="129"/>
      <c r="B360" s="129"/>
      <c r="C360" s="129"/>
      <c r="D360" s="129"/>
      <c r="E360" s="129"/>
      <c r="F360" s="129"/>
      <c r="G360" s="129"/>
      <c r="H360" s="129"/>
    </row>
    <row r="361" spans="1:8" x14ac:dyDescent="0.25">
      <c r="A361" s="129"/>
      <c r="B361" s="129"/>
      <c r="C361" s="129"/>
      <c r="D361" s="129"/>
      <c r="E361" s="129"/>
      <c r="F361" s="129"/>
      <c r="G361" s="129"/>
      <c r="H361" s="129"/>
    </row>
    <row r="362" spans="1:8" x14ac:dyDescent="0.25">
      <c r="A362" s="129"/>
      <c r="B362" s="129"/>
      <c r="C362" s="129"/>
      <c r="D362" s="129"/>
      <c r="E362" s="129"/>
      <c r="F362" s="129"/>
      <c r="G362" s="129"/>
      <c r="H362" s="129"/>
    </row>
    <row r="363" spans="1:8" x14ac:dyDescent="0.25">
      <c r="A363" s="129"/>
      <c r="B363" s="129"/>
      <c r="C363" s="129"/>
      <c r="D363" s="129"/>
      <c r="E363" s="129"/>
      <c r="F363" s="129"/>
      <c r="G363" s="129"/>
      <c r="H363" s="129"/>
    </row>
    <row r="364" spans="1:8" x14ac:dyDescent="0.25">
      <c r="A364" s="129"/>
      <c r="B364" s="129"/>
      <c r="C364" s="129"/>
      <c r="D364" s="129"/>
      <c r="E364" s="129"/>
      <c r="F364" s="129"/>
      <c r="G364" s="129"/>
      <c r="H364" s="129"/>
    </row>
    <row r="365" spans="1:8" x14ac:dyDescent="0.25">
      <c r="A365" s="129"/>
      <c r="B365" s="129"/>
      <c r="C365" s="129"/>
      <c r="D365" s="129"/>
      <c r="E365" s="129"/>
      <c r="F365" s="129"/>
      <c r="G365" s="129"/>
      <c r="H365" s="129"/>
    </row>
    <row r="366" spans="1:8" x14ac:dyDescent="0.25">
      <c r="A366" s="129"/>
      <c r="B366" s="129"/>
      <c r="C366" s="129"/>
      <c r="D366" s="129"/>
      <c r="E366" s="129"/>
      <c r="F366" s="129"/>
      <c r="G366" s="129"/>
      <c r="H366" s="129"/>
    </row>
    <row r="367" spans="1:8" x14ac:dyDescent="0.25">
      <c r="A367" s="129"/>
      <c r="B367" s="129"/>
      <c r="C367" s="129"/>
      <c r="D367" s="129"/>
      <c r="E367" s="129"/>
      <c r="F367" s="129"/>
      <c r="G367" s="129"/>
      <c r="H367" s="129"/>
    </row>
    <row r="368" spans="1:8" x14ac:dyDescent="0.25">
      <c r="A368" s="129"/>
      <c r="B368" s="129"/>
      <c r="C368" s="129"/>
      <c r="D368" s="129"/>
      <c r="E368" s="129"/>
      <c r="F368" s="129"/>
      <c r="G368" s="129"/>
      <c r="H368" s="129"/>
    </row>
    <row r="369" spans="1:8" x14ac:dyDescent="0.25">
      <c r="A369" s="129"/>
      <c r="B369" s="129"/>
      <c r="C369" s="129"/>
      <c r="D369" s="129"/>
      <c r="E369" s="129"/>
      <c r="F369" s="129"/>
      <c r="G369" s="129"/>
      <c r="H369" s="129"/>
    </row>
    <row r="370" spans="1:8" x14ac:dyDescent="0.25">
      <c r="A370" s="129"/>
      <c r="B370" s="129"/>
      <c r="C370" s="129"/>
      <c r="D370" s="129"/>
      <c r="E370" s="129"/>
      <c r="F370" s="129"/>
      <c r="G370" s="129"/>
      <c r="H370" s="129"/>
    </row>
    <row r="371" spans="1:8" x14ac:dyDescent="0.25">
      <c r="A371" s="129"/>
      <c r="B371" s="129"/>
      <c r="C371" s="129"/>
      <c r="D371" s="129"/>
      <c r="E371" s="129"/>
      <c r="F371" s="129"/>
      <c r="G371" s="129"/>
      <c r="H371" s="129"/>
    </row>
    <row r="372" spans="1:8" x14ac:dyDescent="0.25">
      <c r="A372" s="129"/>
      <c r="B372" s="129"/>
      <c r="C372" s="129"/>
      <c r="D372" s="129"/>
      <c r="E372" s="129"/>
      <c r="F372" s="129"/>
      <c r="G372" s="129"/>
      <c r="H372" s="129"/>
    </row>
    <row r="373" spans="1:8" x14ac:dyDescent="0.25">
      <c r="A373" s="129"/>
      <c r="B373" s="129"/>
      <c r="C373" s="129"/>
      <c r="D373" s="129"/>
      <c r="E373" s="129"/>
      <c r="F373" s="129"/>
      <c r="G373" s="129"/>
      <c r="H373" s="129"/>
    </row>
    <row r="374" spans="1:8" x14ac:dyDescent="0.25">
      <c r="A374" s="129"/>
      <c r="B374" s="129"/>
      <c r="C374" s="129"/>
      <c r="D374" s="129"/>
      <c r="E374" s="129"/>
      <c r="F374" s="129"/>
      <c r="G374" s="129"/>
      <c r="H374" s="129"/>
    </row>
    <row r="375" spans="1:8" x14ac:dyDescent="0.25">
      <c r="A375" s="129"/>
      <c r="B375" s="129"/>
      <c r="C375" s="129"/>
      <c r="D375" s="129"/>
      <c r="E375" s="129"/>
      <c r="F375" s="129"/>
      <c r="G375" s="129"/>
      <c r="H375" s="129"/>
    </row>
    <row r="376" spans="1:8" x14ac:dyDescent="0.25">
      <c r="A376" s="129"/>
      <c r="B376" s="129"/>
      <c r="C376" s="129"/>
      <c r="D376" s="129"/>
      <c r="E376" s="129"/>
      <c r="F376" s="129"/>
      <c r="G376" s="129"/>
      <c r="H376" s="129"/>
    </row>
    <row r="377" spans="1:8" x14ac:dyDescent="0.25">
      <c r="A377" s="129"/>
      <c r="B377" s="129"/>
      <c r="C377" s="129"/>
      <c r="D377" s="129"/>
      <c r="E377" s="129"/>
      <c r="F377" s="129"/>
      <c r="G377" s="129"/>
      <c r="H377" s="129"/>
    </row>
    <row r="378" spans="1:8" x14ac:dyDescent="0.25">
      <c r="A378" s="129"/>
      <c r="B378" s="129"/>
      <c r="C378" s="129"/>
      <c r="D378" s="129"/>
      <c r="E378" s="129"/>
      <c r="F378" s="129"/>
      <c r="G378" s="129"/>
      <c r="H378" s="129"/>
    </row>
    <row r="379" spans="1:8" x14ac:dyDescent="0.25">
      <c r="A379" s="129"/>
      <c r="B379" s="129"/>
      <c r="C379" s="129"/>
      <c r="D379" s="129"/>
      <c r="E379" s="129"/>
      <c r="F379" s="129"/>
      <c r="G379" s="129"/>
      <c r="H379" s="129"/>
    </row>
    <row r="380" spans="1:8" x14ac:dyDescent="0.25">
      <c r="A380" s="129"/>
      <c r="B380" s="129"/>
      <c r="C380" s="129"/>
      <c r="D380" s="129"/>
      <c r="E380" s="129"/>
      <c r="F380" s="129"/>
      <c r="G380" s="129"/>
      <c r="H380" s="129"/>
    </row>
    <row r="381" spans="1:8" x14ac:dyDescent="0.25">
      <c r="A381" s="129"/>
      <c r="B381" s="129"/>
      <c r="C381" s="129"/>
      <c r="D381" s="129"/>
      <c r="E381" s="129"/>
      <c r="F381" s="129"/>
      <c r="G381" s="129"/>
      <c r="H381" s="129"/>
    </row>
    <row r="382" spans="1:8" x14ac:dyDescent="0.25">
      <c r="A382" s="129"/>
      <c r="B382" s="129"/>
      <c r="C382" s="129"/>
      <c r="D382" s="129"/>
      <c r="E382" s="129"/>
      <c r="F382" s="129"/>
      <c r="G382" s="129"/>
      <c r="H382" s="129"/>
    </row>
    <row r="383" spans="1:8" x14ac:dyDescent="0.25">
      <c r="A383" s="129"/>
      <c r="B383" s="129"/>
      <c r="C383" s="129"/>
      <c r="D383" s="129"/>
      <c r="E383" s="129"/>
      <c r="F383" s="129"/>
      <c r="G383" s="129"/>
      <c r="H383" s="129"/>
    </row>
    <row r="384" spans="1:8" x14ac:dyDescent="0.25">
      <c r="A384" s="129"/>
      <c r="B384" s="129"/>
      <c r="C384" s="129"/>
      <c r="D384" s="129"/>
      <c r="E384" s="129"/>
      <c r="F384" s="129"/>
      <c r="G384" s="129"/>
      <c r="H384" s="129"/>
    </row>
    <row r="385" spans="1:8" x14ac:dyDescent="0.25">
      <c r="A385" s="129"/>
      <c r="B385" s="129"/>
      <c r="C385" s="129"/>
      <c r="D385" s="129"/>
      <c r="E385" s="129"/>
      <c r="F385" s="129"/>
      <c r="G385" s="129"/>
      <c r="H385" s="129"/>
    </row>
    <row r="386" spans="1:8" x14ac:dyDescent="0.25">
      <c r="A386" s="129"/>
      <c r="B386" s="129"/>
      <c r="C386" s="129"/>
      <c r="D386" s="129"/>
      <c r="E386" s="129"/>
      <c r="F386" s="129"/>
      <c r="G386" s="129"/>
      <c r="H386" s="129"/>
    </row>
    <row r="387" spans="1:8" x14ac:dyDescent="0.25">
      <c r="A387" s="129"/>
      <c r="B387" s="129"/>
      <c r="C387" s="129"/>
      <c r="D387" s="129"/>
      <c r="E387" s="129"/>
      <c r="F387" s="129"/>
      <c r="G387" s="129"/>
      <c r="H387" s="129"/>
    </row>
    <row r="388" spans="1:8" x14ac:dyDescent="0.25">
      <c r="A388" s="129"/>
      <c r="B388" s="129"/>
      <c r="C388" s="129"/>
      <c r="D388" s="129"/>
      <c r="E388" s="129"/>
      <c r="F388" s="129"/>
      <c r="G388" s="129"/>
      <c r="H388" s="129"/>
    </row>
    <row r="389" spans="1:8" x14ac:dyDescent="0.25">
      <c r="A389" s="129"/>
      <c r="B389" s="129"/>
      <c r="C389" s="129"/>
      <c r="D389" s="129"/>
      <c r="E389" s="129"/>
      <c r="F389" s="129"/>
      <c r="G389" s="129"/>
      <c r="H389" s="129"/>
    </row>
    <row r="390" spans="1:8" x14ac:dyDescent="0.25">
      <c r="A390" s="129"/>
      <c r="B390" s="129"/>
      <c r="C390" s="129"/>
      <c r="D390" s="129"/>
      <c r="E390" s="129"/>
      <c r="F390" s="129"/>
      <c r="G390" s="129"/>
      <c r="H390" s="129"/>
    </row>
    <row r="391" spans="1:8" x14ac:dyDescent="0.25">
      <c r="A391" s="129"/>
      <c r="B391" s="129"/>
      <c r="C391" s="129"/>
      <c r="D391" s="129"/>
      <c r="E391" s="129"/>
      <c r="F391" s="129"/>
      <c r="G391" s="129"/>
      <c r="H391" s="129"/>
    </row>
    <row r="392" spans="1:8" x14ac:dyDescent="0.25">
      <c r="A392" s="129"/>
      <c r="B392" s="129"/>
      <c r="C392" s="129"/>
      <c r="D392" s="129"/>
      <c r="E392" s="129"/>
      <c r="F392" s="129"/>
      <c r="G392" s="129"/>
      <c r="H392" s="129"/>
    </row>
    <row r="393" spans="1:8" x14ac:dyDescent="0.25">
      <c r="A393" s="129"/>
      <c r="B393" s="129"/>
      <c r="C393" s="129"/>
      <c r="D393" s="129"/>
      <c r="E393" s="129"/>
      <c r="F393" s="129"/>
      <c r="G393" s="129"/>
      <c r="H393" s="129"/>
    </row>
    <row r="394" spans="1:8" x14ac:dyDescent="0.25">
      <c r="A394" s="129"/>
      <c r="B394" s="129"/>
      <c r="C394" s="129"/>
      <c r="D394" s="129"/>
      <c r="E394" s="129"/>
      <c r="F394" s="129"/>
      <c r="G394" s="129"/>
      <c r="H394" s="129"/>
    </row>
    <row r="395" spans="1:8" x14ac:dyDescent="0.25">
      <c r="A395" s="129"/>
      <c r="B395" s="129"/>
      <c r="C395" s="129"/>
      <c r="D395" s="129"/>
      <c r="E395" s="129"/>
      <c r="F395" s="129"/>
      <c r="G395" s="129"/>
      <c r="H395" s="129"/>
    </row>
    <row r="396" spans="1:8" x14ac:dyDescent="0.25">
      <c r="A396" s="129"/>
      <c r="B396" s="129"/>
      <c r="C396" s="129"/>
      <c r="D396" s="129"/>
      <c r="E396" s="129"/>
      <c r="F396" s="129"/>
      <c r="G396" s="129"/>
      <c r="H396" s="129"/>
    </row>
    <row r="397" spans="1:8" x14ac:dyDescent="0.25">
      <c r="A397" s="129"/>
      <c r="B397" s="129"/>
      <c r="C397" s="129"/>
      <c r="D397" s="129"/>
      <c r="E397" s="129"/>
      <c r="F397" s="129"/>
      <c r="G397" s="129"/>
      <c r="H397" s="129"/>
    </row>
    <row r="398" spans="1:8" x14ac:dyDescent="0.25">
      <c r="A398" s="129"/>
      <c r="B398" s="129"/>
      <c r="C398" s="129"/>
      <c r="D398" s="129"/>
      <c r="E398" s="129"/>
      <c r="F398" s="129"/>
      <c r="G398" s="129"/>
      <c r="H398" s="129"/>
    </row>
    <row r="399" spans="1:8" x14ac:dyDescent="0.25">
      <c r="A399" s="129"/>
      <c r="B399" s="129"/>
      <c r="C399" s="129"/>
      <c r="D399" s="129"/>
      <c r="E399" s="129"/>
      <c r="F399" s="129"/>
      <c r="G399" s="129"/>
      <c r="H399" s="129"/>
    </row>
    <row r="400" spans="1:8" x14ac:dyDescent="0.25">
      <c r="A400" s="129"/>
      <c r="B400" s="129"/>
      <c r="C400" s="129"/>
      <c r="D400" s="129"/>
      <c r="E400" s="129"/>
      <c r="F400" s="129"/>
      <c r="G400" s="129"/>
      <c r="H400" s="129"/>
    </row>
    <row r="401" spans="1:8" x14ac:dyDescent="0.25">
      <c r="A401" s="129"/>
      <c r="B401" s="129"/>
      <c r="C401" s="129"/>
      <c r="D401" s="129"/>
      <c r="E401" s="129"/>
      <c r="F401" s="129"/>
      <c r="G401" s="129"/>
      <c r="H401" s="129"/>
    </row>
    <row r="402" spans="1:8" x14ac:dyDescent="0.25">
      <c r="A402" s="129"/>
      <c r="B402" s="129"/>
      <c r="C402" s="129"/>
      <c r="D402" s="129"/>
      <c r="E402" s="129"/>
      <c r="F402" s="129"/>
      <c r="G402" s="129"/>
      <c r="H402" s="129"/>
    </row>
    <row r="403" spans="1:8" x14ac:dyDescent="0.25">
      <c r="A403" s="129"/>
      <c r="B403" s="129"/>
      <c r="C403" s="129"/>
      <c r="D403" s="129"/>
      <c r="E403" s="129"/>
      <c r="F403" s="129"/>
      <c r="G403" s="129"/>
      <c r="H403" s="129"/>
    </row>
    <row r="404" spans="1:8" x14ac:dyDescent="0.25">
      <c r="A404" s="129"/>
      <c r="B404" s="129"/>
      <c r="C404" s="129"/>
      <c r="D404" s="129"/>
      <c r="E404" s="129"/>
      <c r="F404" s="129"/>
      <c r="G404" s="129"/>
      <c r="H404" s="129"/>
    </row>
    <row r="405" spans="1:8" x14ac:dyDescent="0.25">
      <c r="A405" s="129"/>
      <c r="B405" s="129"/>
      <c r="C405" s="129"/>
      <c r="D405" s="129"/>
      <c r="E405" s="129"/>
      <c r="F405" s="129"/>
      <c r="G405" s="129"/>
      <c r="H405" s="129"/>
    </row>
    <row r="406" spans="1:8" x14ac:dyDescent="0.25">
      <c r="A406" s="129"/>
      <c r="B406" s="129"/>
      <c r="C406" s="129"/>
      <c r="D406" s="129"/>
      <c r="E406" s="129"/>
      <c r="F406" s="129"/>
      <c r="G406" s="129"/>
      <c r="H406" s="129"/>
    </row>
    <row r="407" spans="1:8" x14ac:dyDescent="0.25">
      <c r="A407" s="129"/>
      <c r="B407" s="129"/>
      <c r="C407" s="129"/>
      <c r="D407" s="129"/>
      <c r="E407" s="129"/>
      <c r="F407" s="129"/>
      <c r="G407" s="129"/>
      <c r="H407" s="129"/>
    </row>
    <row r="408" spans="1:8" x14ac:dyDescent="0.25">
      <c r="A408" s="129"/>
      <c r="B408" s="129"/>
      <c r="C408" s="129"/>
      <c r="D408" s="129"/>
      <c r="E408" s="129"/>
      <c r="F408" s="129"/>
      <c r="G408" s="129"/>
      <c r="H408" s="129"/>
    </row>
    <row r="409" spans="1:8" x14ac:dyDescent="0.25">
      <c r="A409" s="129"/>
      <c r="B409" s="129"/>
      <c r="C409" s="129"/>
      <c r="D409" s="129"/>
      <c r="E409" s="129"/>
      <c r="F409" s="129"/>
      <c r="G409" s="129"/>
      <c r="H409" s="129"/>
    </row>
    <row r="410" spans="1:8" x14ac:dyDescent="0.25">
      <c r="A410" s="129"/>
      <c r="B410" s="129"/>
      <c r="C410" s="129"/>
      <c r="D410" s="129"/>
      <c r="E410" s="129"/>
      <c r="F410" s="129"/>
      <c r="G410" s="129"/>
      <c r="H410" s="129"/>
    </row>
    <row r="411" spans="1:8" x14ac:dyDescent="0.25">
      <c r="A411" s="129"/>
      <c r="B411" s="129"/>
      <c r="C411" s="129"/>
      <c r="D411" s="129"/>
      <c r="E411" s="129"/>
      <c r="F411" s="129"/>
      <c r="G411" s="129"/>
      <c r="H411" s="129"/>
    </row>
    <row r="412" spans="1:8" x14ac:dyDescent="0.25">
      <c r="A412" s="129"/>
      <c r="B412" s="129"/>
      <c r="C412" s="129"/>
      <c r="D412" s="129"/>
      <c r="E412" s="129"/>
      <c r="F412" s="129"/>
      <c r="G412" s="129"/>
      <c r="H412" s="129"/>
    </row>
    <row r="413" spans="1:8" x14ac:dyDescent="0.25">
      <c r="A413" s="129"/>
      <c r="B413" s="129"/>
      <c r="C413" s="129"/>
      <c r="D413" s="129"/>
      <c r="E413" s="129"/>
      <c r="F413" s="129"/>
      <c r="G413" s="129"/>
      <c r="H413" s="129"/>
    </row>
    <row r="414" spans="1:8" x14ac:dyDescent="0.25">
      <c r="A414" s="129"/>
      <c r="B414" s="129"/>
      <c r="C414" s="129"/>
      <c r="D414" s="129"/>
      <c r="E414" s="129"/>
      <c r="F414" s="129"/>
      <c r="G414" s="129"/>
      <c r="H414" s="129"/>
    </row>
    <row r="415" spans="1:8" x14ac:dyDescent="0.25">
      <c r="A415" s="129"/>
      <c r="B415" s="129"/>
      <c r="C415" s="129"/>
      <c r="D415" s="129"/>
      <c r="E415" s="129"/>
      <c r="F415" s="129"/>
      <c r="G415" s="129"/>
      <c r="H415" s="129"/>
    </row>
    <row r="416" spans="1:8" x14ac:dyDescent="0.25">
      <c r="A416" s="129"/>
      <c r="B416" s="129"/>
      <c r="C416" s="129"/>
      <c r="D416" s="129"/>
      <c r="E416" s="129"/>
      <c r="F416" s="129"/>
      <c r="G416" s="129"/>
      <c r="H416" s="129"/>
    </row>
    <row r="417" spans="1:8" x14ac:dyDescent="0.25">
      <c r="A417" s="129"/>
      <c r="B417" s="129"/>
      <c r="C417" s="129"/>
      <c r="D417" s="129"/>
      <c r="E417" s="129"/>
      <c r="F417" s="129"/>
      <c r="G417" s="129"/>
      <c r="H417" s="129"/>
    </row>
    <row r="418" spans="1:8" x14ac:dyDescent="0.25">
      <c r="A418" s="129"/>
      <c r="B418" s="129"/>
      <c r="C418" s="129"/>
      <c r="D418" s="129"/>
      <c r="E418" s="129"/>
      <c r="F418" s="129"/>
      <c r="G418" s="129"/>
      <c r="H418" s="129"/>
    </row>
    <row r="419" spans="1:8" x14ac:dyDescent="0.25">
      <c r="A419" s="129"/>
      <c r="B419" s="129"/>
      <c r="C419" s="129"/>
      <c r="D419" s="129"/>
      <c r="E419" s="129"/>
      <c r="F419" s="129"/>
      <c r="G419" s="129"/>
      <c r="H419" s="129"/>
    </row>
    <row r="420" spans="1:8" x14ac:dyDescent="0.25">
      <c r="A420" s="129"/>
      <c r="B420" s="129"/>
      <c r="C420" s="129"/>
      <c r="D420" s="129"/>
      <c r="E420" s="129"/>
      <c r="F420" s="129"/>
      <c r="G420" s="129"/>
      <c r="H420" s="129"/>
    </row>
    <row r="421" spans="1:8" x14ac:dyDescent="0.25">
      <c r="A421" s="129"/>
      <c r="B421" s="129"/>
      <c r="C421" s="129"/>
      <c r="D421" s="129"/>
      <c r="E421" s="129"/>
      <c r="F421" s="129"/>
      <c r="G421" s="129"/>
      <c r="H421" s="129"/>
    </row>
    <row r="422" spans="1:8" x14ac:dyDescent="0.25">
      <c r="A422" s="129"/>
      <c r="B422" s="129"/>
      <c r="C422" s="129"/>
      <c r="D422" s="129"/>
      <c r="E422" s="129"/>
      <c r="F422" s="129"/>
      <c r="G422" s="129"/>
      <c r="H422" s="129"/>
    </row>
    <row r="423" spans="1:8" x14ac:dyDescent="0.25">
      <c r="A423" s="129"/>
      <c r="B423" s="129"/>
      <c r="C423" s="129"/>
      <c r="D423" s="129"/>
      <c r="E423" s="129"/>
      <c r="F423" s="129"/>
      <c r="G423" s="129"/>
      <c r="H423" s="129"/>
    </row>
    <row r="424" spans="1:8" x14ac:dyDescent="0.25">
      <c r="A424" s="129"/>
      <c r="B424" s="129"/>
      <c r="C424" s="129"/>
      <c r="D424" s="129"/>
      <c r="E424" s="129"/>
      <c r="F424" s="129"/>
      <c r="G424" s="129"/>
      <c r="H424" s="129"/>
    </row>
    <row r="425" spans="1:8" x14ac:dyDescent="0.25">
      <c r="A425" s="129"/>
      <c r="B425" s="129"/>
      <c r="C425" s="129"/>
      <c r="D425" s="129"/>
      <c r="E425" s="129"/>
      <c r="F425" s="129"/>
      <c r="G425" s="129"/>
      <c r="H425" s="129"/>
    </row>
    <row r="426" spans="1:8" x14ac:dyDescent="0.25">
      <c r="A426" s="129"/>
      <c r="B426" s="129"/>
      <c r="C426" s="129"/>
      <c r="D426" s="129"/>
      <c r="E426" s="129"/>
      <c r="F426" s="129"/>
      <c r="G426" s="129"/>
      <c r="H426" s="129"/>
    </row>
    <row r="427" spans="1:8" x14ac:dyDescent="0.25">
      <c r="A427" s="129"/>
      <c r="B427" s="129"/>
      <c r="C427" s="129"/>
      <c r="D427" s="129"/>
      <c r="E427" s="129"/>
      <c r="F427" s="129"/>
      <c r="G427" s="129"/>
      <c r="H427" s="129"/>
    </row>
    <row r="428" spans="1:8" x14ac:dyDescent="0.25">
      <c r="A428" s="129"/>
      <c r="B428" s="129"/>
      <c r="C428" s="129"/>
      <c r="D428" s="129"/>
      <c r="E428" s="129"/>
      <c r="F428" s="129"/>
      <c r="G428" s="129"/>
      <c r="H428" s="129"/>
    </row>
    <row r="429" spans="1:8" x14ac:dyDescent="0.25">
      <c r="A429" s="129"/>
      <c r="B429" s="129"/>
      <c r="C429" s="129"/>
      <c r="D429" s="129"/>
      <c r="E429" s="129"/>
      <c r="F429" s="129"/>
      <c r="G429" s="129"/>
      <c r="H429" s="129"/>
    </row>
    <row r="430" spans="1:8" x14ac:dyDescent="0.25">
      <c r="A430" s="129"/>
      <c r="B430" s="129"/>
      <c r="C430" s="129"/>
      <c r="D430" s="129"/>
      <c r="E430" s="129"/>
      <c r="F430" s="129"/>
      <c r="G430" s="129"/>
      <c r="H430" s="129"/>
    </row>
    <row r="431" spans="1:8" x14ac:dyDescent="0.25">
      <c r="A431" s="129"/>
      <c r="B431" s="129"/>
      <c r="C431" s="129"/>
      <c r="D431" s="129"/>
      <c r="E431" s="129"/>
      <c r="F431" s="129"/>
      <c r="G431" s="129"/>
      <c r="H431" s="129"/>
    </row>
    <row r="432" spans="1:8" x14ac:dyDescent="0.25">
      <c r="A432" s="129"/>
      <c r="B432" s="129"/>
      <c r="C432" s="129"/>
      <c r="D432" s="129"/>
      <c r="E432" s="129"/>
      <c r="F432" s="129"/>
      <c r="G432" s="129"/>
      <c r="H432" s="129"/>
    </row>
    <row r="433" spans="1:8" x14ac:dyDescent="0.25">
      <c r="A433" s="129"/>
      <c r="B433" s="129"/>
      <c r="C433" s="129"/>
      <c r="D433" s="129"/>
      <c r="E433" s="129"/>
      <c r="F433" s="129"/>
      <c r="G433" s="129"/>
      <c r="H433" s="129"/>
    </row>
    <row r="434" spans="1:8" x14ac:dyDescent="0.25">
      <c r="A434" s="129"/>
      <c r="B434" s="129"/>
      <c r="C434" s="129"/>
      <c r="D434" s="129"/>
      <c r="E434" s="129"/>
      <c r="F434" s="129"/>
      <c r="G434" s="129"/>
      <c r="H434" s="129"/>
    </row>
    <row r="435" spans="1:8" x14ac:dyDescent="0.25">
      <c r="A435" s="129"/>
      <c r="B435" s="129"/>
      <c r="C435" s="129"/>
      <c r="D435" s="129"/>
      <c r="E435" s="129"/>
      <c r="F435" s="129"/>
      <c r="G435" s="129"/>
      <c r="H435" s="129"/>
    </row>
    <row r="436" spans="1:8" x14ac:dyDescent="0.25">
      <c r="A436" s="129"/>
      <c r="B436" s="129"/>
      <c r="C436" s="129"/>
      <c r="D436" s="129"/>
      <c r="E436" s="129"/>
      <c r="F436" s="129"/>
      <c r="G436" s="129"/>
      <c r="H436" s="129"/>
    </row>
    <row r="437" spans="1:8" x14ac:dyDescent="0.25">
      <c r="A437" s="129"/>
      <c r="B437" s="129"/>
      <c r="C437" s="129"/>
      <c r="D437" s="129"/>
      <c r="E437" s="129"/>
      <c r="F437" s="129"/>
      <c r="G437" s="129"/>
      <c r="H437" s="129"/>
    </row>
    <row r="438" spans="1:8" x14ac:dyDescent="0.25">
      <c r="A438" s="129"/>
      <c r="B438" s="129"/>
      <c r="C438" s="129"/>
      <c r="D438" s="129"/>
      <c r="E438" s="129"/>
      <c r="F438" s="129"/>
      <c r="G438" s="129"/>
      <c r="H438" s="129"/>
    </row>
    <row r="439" spans="1:8" x14ac:dyDescent="0.25">
      <c r="A439" s="129"/>
      <c r="B439" s="129"/>
      <c r="C439" s="129"/>
      <c r="D439" s="129"/>
      <c r="E439" s="129"/>
      <c r="F439" s="129"/>
      <c r="G439" s="129"/>
      <c r="H439" s="129"/>
    </row>
    <row r="440" spans="1:8" x14ac:dyDescent="0.25">
      <c r="A440" s="129"/>
      <c r="B440" s="129"/>
      <c r="C440" s="129"/>
      <c r="D440" s="129"/>
      <c r="E440" s="129"/>
      <c r="F440" s="129"/>
      <c r="G440" s="129"/>
      <c r="H440" s="129"/>
    </row>
    <row r="441" spans="1:8" x14ac:dyDescent="0.25">
      <c r="A441" s="129"/>
      <c r="B441" s="129"/>
      <c r="C441" s="129"/>
      <c r="D441" s="129"/>
      <c r="E441" s="129"/>
      <c r="F441" s="129"/>
      <c r="G441" s="129"/>
      <c r="H441" s="129"/>
    </row>
    <row r="442" spans="1:8" x14ac:dyDescent="0.25">
      <c r="A442" s="129"/>
      <c r="B442" s="129"/>
      <c r="C442" s="129"/>
      <c r="D442" s="129"/>
      <c r="E442" s="129"/>
      <c r="F442" s="129"/>
      <c r="G442" s="129"/>
      <c r="H442" s="129"/>
    </row>
    <row r="443" spans="1:8" x14ac:dyDescent="0.25">
      <c r="A443" s="129"/>
      <c r="B443" s="129"/>
      <c r="C443" s="129"/>
      <c r="D443" s="129"/>
      <c r="E443" s="129"/>
      <c r="F443" s="129"/>
      <c r="G443" s="129"/>
      <c r="H443" s="129"/>
    </row>
    <row r="444" spans="1:8" x14ac:dyDescent="0.25">
      <c r="A444" s="129"/>
      <c r="B444" s="129"/>
      <c r="C444" s="129"/>
      <c r="D444" s="129"/>
      <c r="E444" s="129"/>
      <c r="F444" s="129"/>
      <c r="G444" s="129"/>
      <c r="H444" s="129"/>
    </row>
    <row r="445" spans="1:8" x14ac:dyDescent="0.25">
      <c r="A445" s="129"/>
      <c r="B445" s="129"/>
      <c r="C445" s="129"/>
      <c r="D445" s="129"/>
      <c r="E445" s="129"/>
      <c r="F445" s="129"/>
      <c r="G445" s="129"/>
      <c r="H445" s="129"/>
    </row>
    <row r="446" spans="1:8" x14ac:dyDescent="0.25">
      <c r="A446" s="129"/>
      <c r="B446" s="129"/>
      <c r="C446" s="129"/>
      <c r="D446" s="129"/>
      <c r="E446" s="129"/>
      <c r="F446" s="129"/>
      <c r="G446" s="129"/>
      <c r="H446" s="129"/>
    </row>
    <row r="447" spans="1:8" x14ac:dyDescent="0.25">
      <c r="A447" s="129"/>
      <c r="B447" s="129"/>
      <c r="C447" s="129"/>
      <c r="D447" s="129"/>
      <c r="E447" s="129"/>
      <c r="F447" s="129"/>
      <c r="G447" s="129"/>
      <c r="H447" s="129"/>
    </row>
    <row r="448" spans="1:8" x14ac:dyDescent="0.25">
      <c r="A448" s="129"/>
      <c r="B448" s="129"/>
      <c r="C448" s="129"/>
      <c r="D448" s="129"/>
      <c r="E448" s="129"/>
      <c r="F448" s="129"/>
      <c r="G448" s="129"/>
      <c r="H448" s="129"/>
    </row>
    <row r="449" spans="1:8" x14ac:dyDescent="0.25">
      <c r="A449" s="129"/>
      <c r="B449" s="129"/>
      <c r="C449" s="129"/>
      <c r="D449" s="129"/>
      <c r="E449" s="129"/>
      <c r="F449" s="129"/>
      <c r="G449" s="129"/>
      <c r="H449" s="129"/>
    </row>
    <row r="450" spans="1:8" x14ac:dyDescent="0.25">
      <c r="A450" s="129"/>
      <c r="B450" s="129"/>
      <c r="C450" s="129"/>
      <c r="D450" s="129"/>
      <c r="E450" s="129"/>
      <c r="F450" s="129"/>
      <c r="G450" s="129"/>
      <c r="H450" s="129"/>
    </row>
    <row r="451" spans="1:8" x14ac:dyDescent="0.25">
      <c r="A451" s="129"/>
      <c r="B451" s="129"/>
      <c r="C451" s="129"/>
      <c r="D451" s="129"/>
      <c r="E451" s="129"/>
      <c r="F451" s="129"/>
      <c r="G451" s="129"/>
      <c r="H451" s="129"/>
    </row>
    <row r="452" spans="1:8" x14ac:dyDescent="0.25">
      <c r="A452" s="129"/>
      <c r="B452" s="129"/>
      <c r="C452" s="129"/>
      <c r="D452" s="129"/>
      <c r="E452" s="129"/>
      <c r="F452" s="129"/>
      <c r="G452" s="129"/>
      <c r="H452" s="129"/>
    </row>
    <row r="453" spans="1:8" x14ac:dyDescent="0.25">
      <c r="A453" s="129"/>
      <c r="B453" s="129"/>
      <c r="C453" s="129"/>
      <c r="D453" s="129"/>
      <c r="E453" s="129"/>
      <c r="F453" s="129"/>
      <c r="G453" s="129"/>
      <c r="H453" s="129"/>
    </row>
    <row r="454" spans="1:8" x14ac:dyDescent="0.25">
      <c r="A454" s="129"/>
      <c r="B454" s="129"/>
      <c r="C454" s="129"/>
      <c r="D454" s="129"/>
      <c r="E454" s="129"/>
      <c r="F454" s="129"/>
      <c r="G454" s="129"/>
      <c r="H454" s="129"/>
    </row>
    <row r="455" spans="1:8" x14ac:dyDescent="0.25">
      <c r="A455" s="129"/>
      <c r="B455" s="129"/>
      <c r="C455" s="129"/>
      <c r="D455" s="129"/>
      <c r="E455" s="129"/>
      <c r="F455" s="129"/>
      <c r="G455" s="129"/>
      <c r="H455" s="129"/>
    </row>
    <row r="456" spans="1:8" x14ac:dyDescent="0.25">
      <c r="A456" s="129"/>
      <c r="B456" s="129"/>
      <c r="C456" s="129"/>
      <c r="D456" s="129"/>
      <c r="E456" s="129"/>
      <c r="F456" s="129"/>
      <c r="G456" s="129"/>
      <c r="H456" s="129"/>
    </row>
    <row r="457" spans="1:8" x14ac:dyDescent="0.25">
      <c r="A457" s="129"/>
      <c r="B457" s="129"/>
      <c r="C457" s="129"/>
      <c r="D457" s="129"/>
      <c r="E457" s="129"/>
      <c r="F457" s="129"/>
      <c r="G457" s="129"/>
      <c r="H457" s="129"/>
    </row>
    <row r="458" spans="1:8" x14ac:dyDescent="0.25">
      <c r="A458" s="129"/>
      <c r="B458" s="129"/>
      <c r="C458" s="129"/>
      <c r="D458" s="129"/>
      <c r="E458" s="129"/>
      <c r="F458" s="129"/>
      <c r="G458" s="129"/>
      <c r="H458" s="129"/>
    </row>
    <row r="459" spans="1:8" x14ac:dyDescent="0.25">
      <c r="A459" s="129"/>
      <c r="B459" s="129"/>
      <c r="C459" s="129"/>
      <c r="D459" s="129"/>
      <c r="E459" s="129"/>
      <c r="F459" s="129"/>
      <c r="G459" s="129"/>
      <c r="H459" s="129"/>
    </row>
    <row r="460" spans="1:8" x14ac:dyDescent="0.25">
      <c r="A460" s="129"/>
      <c r="B460" s="129"/>
      <c r="C460" s="129"/>
      <c r="D460" s="129"/>
      <c r="E460" s="129"/>
      <c r="F460" s="129"/>
      <c r="G460" s="129"/>
      <c r="H460" s="129"/>
    </row>
    <row r="461" spans="1:8" x14ac:dyDescent="0.25">
      <c r="A461" s="129"/>
      <c r="B461" s="129"/>
      <c r="C461" s="129"/>
      <c r="D461" s="129"/>
      <c r="E461" s="129"/>
      <c r="F461" s="129"/>
      <c r="G461" s="129"/>
      <c r="H461" s="129"/>
    </row>
    <row r="462" spans="1:8" x14ac:dyDescent="0.25">
      <c r="A462" s="129"/>
      <c r="B462" s="129"/>
      <c r="C462" s="129"/>
      <c r="D462" s="129"/>
      <c r="E462" s="129"/>
      <c r="F462" s="129"/>
      <c r="G462" s="129"/>
      <c r="H462" s="129"/>
    </row>
    <row r="463" spans="1:8" x14ac:dyDescent="0.25">
      <c r="A463" s="129"/>
      <c r="B463" s="129"/>
      <c r="C463" s="129"/>
      <c r="D463" s="129"/>
      <c r="E463" s="129"/>
      <c r="F463" s="129"/>
      <c r="G463" s="129"/>
      <c r="H463" s="129"/>
    </row>
    <row r="464" spans="1:8" x14ac:dyDescent="0.25">
      <c r="A464" s="129"/>
      <c r="B464" s="129"/>
      <c r="C464" s="129"/>
      <c r="D464" s="129"/>
      <c r="E464" s="129"/>
      <c r="F464" s="129"/>
      <c r="G464" s="129"/>
      <c r="H464" s="129"/>
    </row>
    <row r="465" spans="1:8" x14ac:dyDescent="0.25">
      <c r="A465" s="129"/>
      <c r="B465" s="129"/>
      <c r="C465" s="129"/>
      <c r="D465" s="129"/>
      <c r="E465" s="129"/>
      <c r="F465" s="129"/>
      <c r="G465" s="129"/>
      <c r="H465" s="129"/>
    </row>
    <row r="466" spans="1:8" x14ac:dyDescent="0.25">
      <c r="A466" s="129"/>
      <c r="B466" s="129"/>
      <c r="C466" s="129"/>
      <c r="D466" s="129"/>
      <c r="E466" s="129"/>
      <c r="F466" s="129"/>
      <c r="G466" s="129"/>
      <c r="H466" s="129"/>
    </row>
    <row r="467" spans="1:8" x14ac:dyDescent="0.25">
      <c r="A467" s="129"/>
      <c r="B467" s="129"/>
      <c r="C467" s="129"/>
      <c r="D467" s="129"/>
      <c r="E467" s="129"/>
      <c r="F467" s="129"/>
      <c r="G467" s="129"/>
      <c r="H467" s="129"/>
    </row>
    <row r="468" spans="1:8" x14ac:dyDescent="0.25">
      <c r="A468" s="129"/>
      <c r="B468" s="129"/>
      <c r="C468" s="129"/>
      <c r="D468" s="129"/>
      <c r="E468" s="129"/>
      <c r="F468" s="129"/>
      <c r="G468" s="129"/>
      <c r="H468" s="129"/>
    </row>
    <row r="469" spans="1:8" x14ac:dyDescent="0.25">
      <c r="A469" s="129"/>
      <c r="B469" s="129"/>
      <c r="C469" s="129"/>
      <c r="D469" s="129"/>
      <c r="E469" s="129"/>
      <c r="F469" s="129"/>
      <c r="G469" s="129"/>
      <c r="H469" s="129"/>
    </row>
    <row r="470" spans="1:8" x14ac:dyDescent="0.25">
      <c r="A470" s="129"/>
      <c r="B470" s="129"/>
      <c r="C470" s="129"/>
      <c r="D470" s="129"/>
      <c r="E470" s="129"/>
      <c r="F470" s="129"/>
      <c r="G470" s="129"/>
      <c r="H470" s="129"/>
    </row>
    <row r="471" spans="1:8" x14ac:dyDescent="0.25">
      <c r="A471" s="129"/>
      <c r="B471" s="129"/>
      <c r="C471" s="129"/>
      <c r="D471" s="129"/>
      <c r="E471" s="129"/>
      <c r="F471" s="129"/>
      <c r="G471" s="129"/>
      <c r="H471" s="129"/>
    </row>
    <row r="472" spans="1:8" x14ac:dyDescent="0.25">
      <c r="A472" s="129"/>
      <c r="B472" s="129"/>
      <c r="C472" s="129"/>
      <c r="D472" s="129"/>
      <c r="E472" s="129"/>
      <c r="F472" s="129"/>
      <c r="G472" s="129"/>
      <c r="H472" s="129"/>
    </row>
    <row r="473" spans="1:8" x14ac:dyDescent="0.25">
      <c r="A473" s="129"/>
      <c r="B473" s="129"/>
      <c r="C473" s="129"/>
      <c r="D473" s="129"/>
      <c r="E473" s="129"/>
      <c r="F473" s="129"/>
      <c r="G473" s="129"/>
      <c r="H473" s="129"/>
    </row>
    <row r="474" spans="1:8" x14ac:dyDescent="0.25">
      <c r="A474" s="129"/>
      <c r="B474" s="129"/>
      <c r="C474" s="129"/>
      <c r="D474" s="129"/>
      <c r="E474" s="129"/>
      <c r="F474" s="129"/>
      <c r="G474" s="129"/>
      <c r="H474" s="129"/>
    </row>
    <row r="475" spans="1:8" x14ac:dyDescent="0.25">
      <c r="A475" s="129"/>
      <c r="B475" s="129"/>
      <c r="C475" s="129"/>
      <c r="D475" s="129"/>
      <c r="E475" s="129"/>
      <c r="F475" s="129"/>
      <c r="G475" s="129"/>
      <c r="H475" s="129"/>
    </row>
    <row r="476" spans="1:8" x14ac:dyDescent="0.25">
      <c r="A476" s="129"/>
      <c r="B476" s="129"/>
      <c r="C476" s="129"/>
      <c r="D476" s="129"/>
      <c r="E476" s="129"/>
      <c r="F476" s="129"/>
      <c r="G476" s="129"/>
      <c r="H476" s="129"/>
    </row>
    <row r="477" spans="1:8" x14ac:dyDescent="0.25">
      <c r="A477" s="129"/>
      <c r="B477" s="129"/>
      <c r="C477" s="129"/>
      <c r="D477" s="129"/>
      <c r="E477" s="129"/>
      <c r="F477" s="129"/>
      <c r="G477" s="129"/>
      <c r="H477" s="129"/>
    </row>
    <row r="478" spans="1:8" x14ac:dyDescent="0.25">
      <c r="A478" s="129"/>
      <c r="B478" s="129"/>
      <c r="C478" s="129"/>
      <c r="D478" s="129"/>
      <c r="E478" s="129"/>
      <c r="F478" s="129"/>
      <c r="G478" s="129"/>
      <c r="H478" s="129"/>
    </row>
    <row r="479" spans="1:8" x14ac:dyDescent="0.25">
      <c r="A479" s="129"/>
      <c r="B479" s="129"/>
      <c r="C479" s="129"/>
      <c r="D479" s="129"/>
      <c r="E479" s="129"/>
      <c r="F479" s="129"/>
      <c r="G479" s="129"/>
      <c r="H479" s="129"/>
    </row>
    <row r="480" spans="1:8" x14ac:dyDescent="0.25">
      <c r="A480" s="129"/>
      <c r="B480" s="129"/>
      <c r="C480" s="129"/>
      <c r="D480" s="129"/>
      <c r="E480" s="129"/>
      <c r="F480" s="129"/>
      <c r="G480" s="129"/>
      <c r="H480" s="129"/>
    </row>
    <row r="481" spans="1:8" x14ac:dyDescent="0.25">
      <c r="A481" s="129"/>
      <c r="B481" s="129"/>
      <c r="C481" s="129"/>
      <c r="D481" s="129"/>
      <c r="E481" s="129"/>
      <c r="F481" s="129"/>
      <c r="G481" s="129"/>
      <c r="H481" s="129"/>
    </row>
    <row r="482" spans="1:8" x14ac:dyDescent="0.25">
      <c r="A482" s="129"/>
      <c r="B482" s="129"/>
      <c r="C482" s="129"/>
      <c r="D482" s="129"/>
      <c r="E482" s="129"/>
      <c r="F482" s="129"/>
      <c r="G482" s="129"/>
      <c r="H482" s="129"/>
    </row>
    <row r="483" spans="1:8" x14ac:dyDescent="0.25">
      <c r="A483" s="129"/>
      <c r="B483" s="129"/>
      <c r="C483" s="129"/>
      <c r="D483" s="129"/>
      <c r="E483" s="129"/>
      <c r="F483" s="129"/>
      <c r="G483" s="129"/>
      <c r="H483" s="129"/>
    </row>
    <row r="484" spans="1:8" x14ac:dyDescent="0.25">
      <c r="A484" s="129"/>
      <c r="B484" s="129"/>
      <c r="C484" s="129"/>
      <c r="D484" s="129"/>
      <c r="E484" s="129"/>
      <c r="F484" s="129"/>
      <c r="G484" s="129"/>
      <c r="H484" s="129"/>
    </row>
    <row r="485" spans="1:8" x14ac:dyDescent="0.25">
      <c r="A485" s="129"/>
      <c r="B485" s="129"/>
      <c r="C485" s="129"/>
      <c r="D485" s="129"/>
      <c r="E485" s="129"/>
      <c r="F485" s="129"/>
      <c r="G485" s="129"/>
      <c r="H485" s="129"/>
    </row>
    <row r="486" spans="1:8" x14ac:dyDescent="0.25">
      <c r="A486" s="129"/>
      <c r="B486" s="129"/>
      <c r="C486" s="129"/>
      <c r="D486" s="129"/>
      <c r="E486" s="129"/>
      <c r="F486" s="129"/>
      <c r="G486" s="129"/>
      <c r="H486" s="129"/>
    </row>
    <row r="487" spans="1:8" x14ac:dyDescent="0.25">
      <c r="A487" s="129"/>
      <c r="B487" s="129"/>
      <c r="C487" s="129"/>
      <c r="D487" s="129"/>
      <c r="E487" s="129"/>
      <c r="F487" s="129"/>
      <c r="G487" s="129"/>
      <c r="H487" s="129"/>
    </row>
    <row r="488" spans="1:8" x14ac:dyDescent="0.25">
      <c r="A488" s="129"/>
      <c r="B488" s="129"/>
      <c r="C488" s="129"/>
      <c r="D488" s="129"/>
      <c r="E488" s="129"/>
      <c r="F488" s="129"/>
      <c r="G488" s="129"/>
      <c r="H488" s="129"/>
    </row>
    <row r="489" spans="1:8" x14ac:dyDescent="0.25">
      <c r="A489" s="129"/>
      <c r="B489" s="129"/>
      <c r="C489" s="129"/>
      <c r="D489" s="129"/>
      <c r="E489" s="129"/>
      <c r="F489" s="129"/>
      <c r="G489" s="129"/>
      <c r="H489" s="129"/>
    </row>
    <row r="490" spans="1:8" x14ac:dyDescent="0.25">
      <c r="A490" s="129"/>
      <c r="B490" s="129"/>
      <c r="C490" s="129"/>
      <c r="D490" s="129"/>
      <c r="E490" s="129"/>
      <c r="F490" s="129"/>
      <c r="G490" s="129"/>
      <c r="H490" s="129"/>
    </row>
    <row r="491" spans="1:8" x14ac:dyDescent="0.25">
      <c r="A491" s="129"/>
      <c r="B491" s="129"/>
      <c r="C491" s="129"/>
      <c r="D491" s="129"/>
      <c r="E491" s="129"/>
      <c r="F491" s="129"/>
      <c r="G491" s="129"/>
      <c r="H491" s="129"/>
    </row>
    <row r="492" spans="1:8" x14ac:dyDescent="0.25">
      <c r="A492" s="129"/>
      <c r="B492" s="129"/>
      <c r="C492" s="129"/>
      <c r="D492" s="129"/>
      <c r="E492" s="129"/>
      <c r="F492" s="129"/>
      <c r="G492" s="129"/>
      <c r="H492" s="129"/>
    </row>
    <row r="493" spans="1:8" x14ac:dyDescent="0.25">
      <c r="A493" s="129"/>
      <c r="B493" s="129"/>
      <c r="C493" s="129"/>
      <c r="D493" s="129"/>
      <c r="E493" s="129"/>
      <c r="F493" s="129"/>
      <c r="G493" s="129"/>
      <c r="H493" s="129"/>
    </row>
    <row r="494" spans="1:8" x14ac:dyDescent="0.25">
      <c r="A494" s="129"/>
      <c r="B494" s="129"/>
      <c r="C494" s="129"/>
      <c r="D494" s="129"/>
      <c r="E494" s="129"/>
      <c r="F494" s="129"/>
      <c r="G494" s="129"/>
      <c r="H494" s="129"/>
    </row>
    <row r="495" spans="1:8" x14ac:dyDescent="0.25">
      <c r="A495" s="129"/>
      <c r="B495" s="129"/>
      <c r="C495" s="129"/>
      <c r="D495" s="129"/>
      <c r="E495" s="129"/>
      <c r="F495" s="129"/>
      <c r="G495" s="129"/>
      <c r="H495" s="129"/>
    </row>
    <row r="496" spans="1:8" x14ac:dyDescent="0.25">
      <c r="A496" s="129"/>
      <c r="B496" s="129"/>
      <c r="C496" s="129"/>
      <c r="D496" s="129"/>
      <c r="E496" s="129"/>
      <c r="F496" s="129"/>
      <c r="G496" s="129"/>
      <c r="H496" s="129"/>
    </row>
    <row r="497" spans="1:8" x14ac:dyDescent="0.25">
      <c r="A497" s="129"/>
      <c r="B497" s="129"/>
      <c r="C497" s="129"/>
      <c r="D497" s="129"/>
      <c r="E497" s="129"/>
      <c r="F497" s="129"/>
      <c r="G497" s="129"/>
      <c r="H497" s="129"/>
    </row>
    <row r="498" spans="1:8" x14ac:dyDescent="0.25">
      <c r="A498" s="129"/>
      <c r="B498" s="129"/>
      <c r="C498" s="129"/>
      <c r="D498" s="129"/>
      <c r="E498" s="129"/>
      <c r="F498" s="129"/>
      <c r="G498" s="129"/>
      <c r="H498" s="129"/>
    </row>
    <row r="499" spans="1:8" x14ac:dyDescent="0.25">
      <c r="A499" s="129"/>
      <c r="B499" s="129"/>
      <c r="C499" s="129"/>
      <c r="D499" s="129"/>
      <c r="E499" s="129"/>
      <c r="F499" s="129"/>
      <c r="G499" s="129"/>
      <c r="H499" s="129"/>
    </row>
    <row r="500" spans="1:8" x14ac:dyDescent="0.25">
      <c r="A500" s="129"/>
      <c r="B500" s="129"/>
      <c r="C500" s="129"/>
      <c r="D500" s="129"/>
      <c r="E500" s="129"/>
      <c r="F500" s="129"/>
      <c r="G500" s="129"/>
      <c r="H500" s="129"/>
    </row>
    <row r="501" spans="1:8" x14ac:dyDescent="0.25">
      <c r="A501" s="129"/>
      <c r="B501" s="129"/>
      <c r="C501" s="129"/>
      <c r="D501" s="129"/>
      <c r="E501" s="129"/>
      <c r="F501" s="129"/>
      <c r="G501" s="129"/>
      <c r="H501" s="129"/>
    </row>
    <row r="502" spans="1:8" x14ac:dyDescent="0.25">
      <c r="A502" s="129"/>
      <c r="B502" s="129"/>
      <c r="C502" s="129"/>
      <c r="D502" s="129"/>
      <c r="E502" s="129"/>
      <c r="F502" s="129"/>
      <c r="G502" s="129"/>
      <c r="H502" s="129"/>
    </row>
    <row r="503" spans="1:8" x14ac:dyDescent="0.25">
      <c r="A503" s="129"/>
      <c r="B503" s="129"/>
      <c r="C503" s="129"/>
      <c r="D503" s="129"/>
      <c r="E503" s="129"/>
      <c r="F503" s="129"/>
      <c r="G503" s="129"/>
      <c r="H503" s="129"/>
    </row>
    <row r="504" spans="1:8" x14ac:dyDescent="0.25">
      <c r="A504" s="129"/>
      <c r="B504" s="129"/>
      <c r="C504" s="129"/>
      <c r="D504" s="129"/>
      <c r="E504" s="129"/>
      <c r="F504" s="129"/>
      <c r="G504" s="129"/>
      <c r="H504" s="129"/>
    </row>
    <row r="505" spans="1:8" x14ac:dyDescent="0.25">
      <c r="A505" s="129"/>
      <c r="B505" s="129"/>
      <c r="C505" s="129"/>
      <c r="D505" s="129"/>
      <c r="E505" s="129"/>
      <c r="F505" s="129"/>
      <c r="G505" s="129"/>
      <c r="H505" s="129"/>
    </row>
    <row r="506" spans="1:8" x14ac:dyDescent="0.25">
      <c r="A506" s="129"/>
      <c r="B506" s="129"/>
      <c r="C506" s="129"/>
      <c r="D506" s="129"/>
      <c r="E506" s="129"/>
      <c r="F506" s="129"/>
      <c r="G506" s="129"/>
      <c r="H506" s="129"/>
    </row>
    <row r="507" spans="1:8" x14ac:dyDescent="0.25">
      <c r="A507" s="129"/>
      <c r="B507" s="129"/>
      <c r="C507" s="129"/>
      <c r="D507" s="129"/>
      <c r="E507" s="129"/>
      <c r="F507" s="129"/>
      <c r="G507" s="129"/>
      <c r="H507" s="129"/>
    </row>
    <row r="508" spans="1:8" x14ac:dyDescent="0.25">
      <c r="A508" s="129"/>
      <c r="B508" s="129"/>
      <c r="C508" s="129"/>
      <c r="D508" s="129"/>
      <c r="E508" s="129"/>
      <c r="F508" s="129"/>
      <c r="G508" s="129"/>
      <c r="H508" s="129"/>
    </row>
    <row r="509" spans="1:8" x14ac:dyDescent="0.25">
      <c r="A509" s="129"/>
      <c r="B509" s="129"/>
      <c r="C509" s="129"/>
      <c r="D509" s="129"/>
      <c r="E509" s="129"/>
      <c r="F509" s="129"/>
      <c r="G509" s="129"/>
      <c r="H509" s="129"/>
    </row>
    <row r="510" spans="1:8" x14ac:dyDescent="0.25">
      <c r="A510" s="129"/>
      <c r="B510" s="129"/>
      <c r="C510" s="129"/>
      <c r="D510" s="129"/>
      <c r="E510" s="129"/>
      <c r="F510" s="129"/>
      <c r="G510" s="129"/>
      <c r="H510" s="129"/>
    </row>
    <row r="511" spans="1:8" x14ac:dyDescent="0.25">
      <c r="A511" s="129"/>
      <c r="B511" s="129"/>
      <c r="C511" s="129"/>
      <c r="D511" s="129"/>
      <c r="E511" s="129"/>
      <c r="F511" s="129"/>
      <c r="G511" s="129"/>
      <c r="H511" s="129"/>
    </row>
    <row r="512" spans="1:8" x14ac:dyDescent="0.25">
      <c r="A512" s="129"/>
      <c r="B512" s="129"/>
      <c r="C512" s="129"/>
      <c r="D512" s="129"/>
      <c r="E512" s="129"/>
      <c r="F512" s="129"/>
      <c r="G512" s="129"/>
      <c r="H512" s="129"/>
    </row>
    <row r="513" spans="1:8" x14ac:dyDescent="0.25">
      <c r="A513" s="129"/>
      <c r="B513" s="129"/>
      <c r="C513" s="129"/>
      <c r="D513" s="129"/>
      <c r="E513" s="129"/>
      <c r="F513" s="129"/>
      <c r="G513" s="129"/>
      <c r="H513" s="129"/>
    </row>
    <row r="514" spans="1:8" x14ac:dyDescent="0.25">
      <c r="A514" s="129"/>
      <c r="B514" s="129"/>
      <c r="C514" s="129"/>
      <c r="D514" s="129"/>
      <c r="E514" s="129"/>
      <c r="F514" s="129"/>
      <c r="G514" s="129"/>
      <c r="H514" s="129"/>
    </row>
    <row r="515" spans="1:8" x14ac:dyDescent="0.25">
      <c r="A515" s="129"/>
      <c r="B515" s="129"/>
      <c r="C515" s="129"/>
      <c r="D515" s="129"/>
      <c r="E515" s="129"/>
      <c r="F515" s="129"/>
      <c r="G515" s="129"/>
      <c r="H515" s="129"/>
    </row>
    <row r="516" spans="1:8" x14ac:dyDescent="0.25">
      <c r="A516" s="129"/>
      <c r="B516" s="129"/>
      <c r="C516" s="129"/>
      <c r="D516" s="129"/>
      <c r="E516" s="129"/>
      <c r="F516" s="129"/>
      <c r="G516" s="129"/>
      <c r="H516" s="129"/>
    </row>
    <row r="517" spans="1:8" x14ac:dyDescent="0.25">
      <c r="A517" s="129"/>
      <c r="B517" s="129"/>
      <c r="C517" s="129"/>
      <c r="D517" s="129"/>
      <c r="E517" s="129"/>
      <c r="F517" s="129"/>
      <c r="G517" s="129"/>
      <c r="H517" s="129"/>
    </row>
    <row r="518" spans="1:8" x14ac:dyDescent="0.25">
      <c r="A518" s="129"/>
      <c r="B518" s="129"/>
      <c r="C518" s="129"/>
      <c r="D518" s="129"/>
      <c r="E518" s="129"/>
      <c r="F518" s="129"/>
      <c r="G518" s="129"/>
      <c r="H518" s="129"/>
    </row>
    <row r="519" spans="1:8" x14ac:dyDescent="0.25">
      <c r="A519" s="129"/>
      <c r="B519" s="129"/>
      <c r="C519" s="129"/>
      <c r="D519" s="129"/>
      <c r="E519" s="129"/>
      <c r="F519" s="129"/>
      <c r="G519" s="129"/>
      <c r="H519" s="129"/>
    </row>
    <row r="520" spans="1:8" x14ac:dyDescent="0.25">
      <c r="A520" s="129"/>
      <c r="B520" s="129"/>
      <c r="C520" s="129"/>
      <c r="D520" s="129"/>
      <c r="E520" s="129"/>
      <c r="F520" s="129"/>
      <c r="G520" s="129"/>
      <c r="H520" s="129"/>
    </row>
    <row r="521" spans="1:8" x14ac:dyDescent="0.25">
      <c r="A521" s="129"/>
      <c r="B521" s="129"/>
      <c r="C521" s="129"/>
      <c r="D521" s="129"/>
      <c r="E521" s="129"/>
      <c r="F521" s="129"/>
      <c r="G521" s="129"/>
      <c r="H521" s="129"/>
    </row>
    <row r="522" spans="1:8" x14ac:dyDescent="0.25">
      <c r="A522" s="129"/>
      <c r="B522" s="129"/>
      <c r="C522" s="129"/>
      <c r="D522" s="129"/>
      <c r="E522" s="129"/>
      <c r="F522" s="129"/>
      <c r="G522" s="129"/>
      <c r="H522" s="129"/>
    </row>
    <row r="523" spans="1:8" x14ac:dyDescent="0.25">
      <c r="A523" s="129"/>
      <c r="B523" s="129"/>
      <c r="C523" s="129"/>
      <c r="D523" s="129"/>
      <c r="E523" s="129"/>
      <c r="F523" s="129"/>
      <c r="G523" s="129"/>
      <c r="H523" s="129"/>
    </row>
    <row r="524" spans="1:8" x14ac:dyDescent="0.25">
      <c r="A524" s="129"/>
      <c r="B524" s="129"/>
      <c r="C524" s="129"/>
      <c r="D524" s="129"/>
      <c r="E524" s="129"/>
      <c r="F524" s="129"/>
      <c r="G524" s="129"/>
      <c r="H524" s="129"/>
    </row>
    <row r="525" spans="1:8" x14ac:dyDescent="0.25">
      <c r="A525" s="129"/>
      <c r="B525" s="129"/>
      <c r="C525" s="129"/>
      <c r="D525" s="129"/>
      <c r="E525" s="129"/>
      <c r="F525" s="129"/>
      <c r="G525" s="129"/>
      <c r="H525" s="129"/>
    </row>
    <row r="526" spans="1:8" x14ac:dyDescent="0.25">
      <c r="A526" s="129"/>
      <c r="B526" s="129"/>
      <c r="C526" s="129"/>
      <c r="D526" s="129"/>
      <c r="E526" s="129"/>
      <c r="F526" s="129"/>
      <c r="G526" s="129"/>
      <c r="H526" s="129"/>
    </row>
    <row r="527" spans="1:8" x14ac:dyDescent="0.25">
      <c r="A527" s="129"/>
      <c r="B527" s="129"/>
      <c r="C527" s="129"/>
      <c r="D527" s="129"/>
      <c r="E527" s="129"/>
      <c r="F527" s="129"/>
      <c r="G527" s="129"/>
      <c r="H527" s="129"/>
    </row>
    <row r="528" spans="1:8" x14ac:dyDescent="0.25">
      <c r="A528" s="129"/>
      <c r="B528" s="129"/>
      <c r="C528" s="129"/>
      <c r="D528" s="129"/>
      <c r="E528" s="129"/>
      <c r="F528" s="129"/>
      <c r="G528" s="129"/>
      <c r="H528" s="129"/>
    </row>
    <row r="529" spans="1:8" x14ac:dyDescent="0.25">
      <c r="A529" s="129"/>
      <c r="B529" s="129"/>
      <c r="C529" s="129"/>
      <c r="D529" s="129"/>
      <c r="E529" s="129"/>
      <c r="F529" s="129"/>
      <c r="G529" s="129"/>
      <c r="H529" s="129"/>
    </row>
    <row r="530" spans="1:8" x14ac:dyDescent="0.25">
      <c r="A530" s="129"/>
      <c r="B530" s="129"/>
      <c r="C530" s="129"/>
      <c r="D530" s="129"/>
      <c r="E530" s="129"/>
      <c r="F530" s="129"/>
      <c r="G530" s="129"/>
      <c r="H530" s="129"/>
    </row>
    <row r="531" spans="1:8" x14ac:dyDescent="0.25">
      <c r="A531" s="129"/>
      <c r="B531" s="129"/>
      <c r="C531" s="129"/>
      <c r="D531" s="129"/>
      <c r="E531" s="129"/>
      <c r="F531" s="129"/>
      <c r="G531" s="129"/>
      <c r="H531" s="129"/>
    </row>
    <row r="532" spans="1:8" x14ac:dyDescent="0.25">
      <c r="A532" s="129"/>
      <c r="B532" s="129"/>
      <c r="C532" s="129"/>
      <c r="D532" s="129"/>
      <c r="E532" s="129"/>
      <c r="F532" s="129"/>
      <c r="G532" s="129"/>
      <c r="H532" s="129"/>
    </row>
    <row r="533" spans="1:8" x14ac:dyDescent="0.25">
      <c r="A533" s="129"/>
      <c r="B533" s="129"/>
      <c r="C533" s="129"/>
      <c r="D533" s="129"/>
      <c r="E533" s="129"/>
      <c r="F533" s="129"/>
      <c r="G533" s="129"/>
      <c r="H533" s="129"/>
    </row>
    <row r="534" spans="1:8" x14ac:dyDescent="0.25">
      <c r="A534" s="129"/>
      <c r="B534" s="129"/>
      <c r="C534" s="129"/>
      <c r="D534" s="129"/>
      <c r="E534" s="129"/>
      <c r="F534" s="129"/>
      <c r="G534" s="129"/>
      <c r="H534" s="129"/>
    </row>
    <row r="535" spans="1:8" x14ac:dyDescent="0.25">
      <c r="A535" s="129"/>
      <c r="B535" s="129"/>
      <c r="C535" s="129"/>
      <c r="D535" s="129"/>
      <c r="E535" s="129"/>
      <c r="F535" s="129"/>
      <c r="G535" s="129"/>
      <c r="H535" s="129"/>
    </row>
    <row r="536" spans="1:8" x14ac:dyDescent="0.25">
      <c r="A536" s="129"/>
      <c r="B536" s="129"/>
      <c r="C536" s="129"/>
      <c r="D536" s="129"/>
      <c r="E536" s="129"/>
      <c r="F536" s="129"/>
      <c r="G536" s="129"/>
      <c r="H536" s="129"/>
    </row>
    <row r="537" spans="1:8" x14ac:dyDescent="0.25">
      <c r="A537" s="129"/>
      <c r="B537" s="129"/>
      <c r="C537" s="129"/>
      <c r="D537" s="129"/>
      <c r="E537" s="129"/>
      <c r="F537" s="129"/>
      <c r="G537" s="129"/>
      <c r="H537" s="129"/>
    </row>
    <row r="538" spans="1:8" x14ac:dyDescent="0.25">
      <c r="A538" s="129"/>
      <c r="B538" s="129"/>
      <c r="C538" s="129"/>
      <c r="D538" s="129"/>
      <c r="E538" s="129"/>
      <c r="F538" s="129"/>
      <c r="G538" s="129"/>
      <c r="H538" s="129"/>
    </row>
    <row r="539" spans="1:8" x14ac:dyDescent="0.25">
      <c r="A539" s="129"/>
      <c r="B539" s="129"/>
      <c r="C539" s="129"/>
      <c r="D539" s="129"/>
      <c r="E539" s="129"/>
      <c r="F539" s="129"/>
      <c r="G539" s="129"/>
      <c r="H539" s="129"/>
    </row>
    <row r="540" spans="1:8" x14ac:dyDescent="0.25">
      <c r="A540" s="129"/>
      <c r="B540" s="129"/>
      <c r="C540" s="129"/>
      <c r="D540" s="129"/>
      <c r="E540" s="129"/>
      <c r="F540" s="129"/>
      <c r="G540" s="129"/>
      <c r="H540" s="129"/>
    </row>
    <row r="541" spans="1:8" x14ac:dyDescent="0.25">
      <c r="A541" s="129"/>
      <c r="B541" s="129"/>
      <c r="C541" s="129"/>
      <c r="D541" s="129"/>
      <c r="E541" s="129"/>
      <c r="F541" s="129"/>
      <c r="G541" s="129"/>
      <c r="H541" s="129"/>
    </row>
    <row r="542" spans="1:8" x14ac:dyDescent="0.25">
      <c r="A542" s="129"/>
      <c r="B542" s="129"/>
      <c r="C542" s="129"/>
      <c r="D542" s="129"/>
      <c r="E542" s="129"/>
      <c r="F542" s="129"/>
      <c r="G542" s="129"/>
      <c r="H542" s="129"/>
    </row>
    <row r="543" spans="1:8" x14ac:dyDescent="0.25">
      <c r="A543" s="129"/>
      <c r="B543" s="129"/>
      <c r="C543" s="129"/>
      <c r="D543" s="129"/>
      <c r="E543" s="129"/>
      <c r="F543" s="129"/>
      <c r="G543" s="129"/>
      <c r="H543" s="129"/>
    </row>
    <row r="544" spans="1:8" x14ac:dyDescent="0.25">
      <c r="A544" s="129"/>
      <c r="B544" s="129"/>
      <c r="C544" s="129"/>
      <c r="D544" s="129"/>
      <c r="E544" s="129"/>
      <c r="F544" s="129"/>
      <c r="G544" s="129"/>
      <c r="H544" s="129"/>
    </row>
    <row r="545" spans="1:8" x14ac:dyDescent="0.25">
      <c r="A545" s="129"/>
      <c r="B545" s="129"/>
      <c r="C545" s="129"/>
      <c r="D545" s="129"/>
      <c r="E545" s="129"/>
      <c r="F545" s="129"/>
      <c r="G545" s="129"/>
      <c r="H545" s="129"/>
    </row>
    <row r="546" spans="1:8" x14ac:dyDescent="0.25">
      <c r="A546" s="129"/>
      <c r="B546" s="129"/>
      <c r="C546" s="129"/>
      <c r="D546" s="129"/>
      <c r="E546" s="129"/>
      <c r="F546" s="129"/>
      <c r="G546" s="129"/>
      <c r="H546" s="129"/>
    </row>
    <row r="547" spans="1:8" x14ac:dyDescent="0.25">
      <c r="A547" s="129"/>
      <c r="B547" s="129"/>
      <c r="C547" s="129"/>
      <c r="D547" s="129"/>
      <c r="E547" s="129"/>
      <c r="F547" s="129"/>
      <c r="G547" s="129"/>
      <c r="H547" s="129"/>
    </row>
    <row r="548" spans="1:8" x14ac:dyDescent="0.25">
      <c r="A548" s="129"/>
      <c r="B548" s="129"/>
      <c r="C548" s="129"/>
      <c r="D548" s="129"/>
      <c r="E548" s="129"/>
      <c r="F548" s="129"/>
      <c r="G548" s="129"/>
      <c r="H548" s="129"/>
    </row>
    <row r="549" spans="1:8" x14ac:dyDescent="0.25">
      <c r="A549" s="129"/>
      <c r="B549" s="129"/>
      <c r="C549" s="129"/>
      <c r="D549" s="129"/>
      <c r="E549" s="129"/>
      <c r="F549" s="129"/>
      <c r="G549" s="129"/>
      <c r="H549" s="129"/>
    </row>
    <row r="550" spans="1:8" x14ac:dyDescent="0.25">
      <c r="A550" s="129"/>
      <c r="B550" s="129"/>
      <c r="C550" s="129"/>
      <c r="D550" s="129"/>
      <c r="E550" s="129"/>
      <c r="F550" s="129"/>
      <c r="G550" s="129"/>
      <c r="H550" s="129"/>
    </row>
    <row r="551" spans="1:8" x14ac:dyDescent="0.25">
      <c r="A551" s="129"/>
      <c r="B551" s="129"/>
      <c r="C551" s="129"/>
      <c r="D551" s="129"/>
      <c r="E551" s="129"/>
      <c r="F551" s="129"/>
      <c r="G551" s="129"/>
      <c r="H551" s="129"/>
    </row>
    <row r="552" spans="1:8" x14ac:dyDescent="0.25">
      <c r="A552" s="129"/>
      <c r="B552" s="129"/>
      <c r="C552" s="129"/>
      <c r="D552" s="129"/>
      <c r="E552" s="129"/>
      <c r="F552" s="129"/>
      <c r="G552" s="129"/>
      <c r="H552" s="129"/>
    </row>
    <row r="553" spans="1:8" x14ac:dyDescent="0.25">
      <c r="A553" s="129"/>
      <c r="B553" s="129"/>
      <c r="C553" s="129"/>
      <c r="D553" s="129"/>
      <c r="E553" s="129"/>
      <c r="F553" s="129"/>
      <c r="G553" s="129"/>
      <c r="H553" s="129"/>
    </row>
    <row r="554" spans="1:8" x14ac:dyDescent="0.25">
      <c r="A554" s="129"/>
      <c r="B554" s="129"/>
      <c r="C554" s="129"/>
      <c r="D554" s="129"/>
      <c r="E554" s="129"/>
      <c r="F554" s="129"/>
      <c r="G554" s="129"/>
      <c r="H554" s="129"/>
    </row>
    <row r="555" spans="1:8" x14ac:dyDescent="0.25">
      <c r="A555" s="129"/>
      <c r="B555" s="129"/>
      <c r="C555" s="129"/>
      <c r="D555" s="129"/>
      <c r="E555" s="129"/>
      <c r="F555" s="129"/>
      <c r="G555" s="129"/>
      <c r="H555" s="129"/>
    </row>
    <row r="556" spans="1:8" x14ac:dyDescent="0.25">
      <c r="A556" s="129"/>
      <c r="B556" s="129"/>
      <c r="C556" s="129"/>
      <c r="D556" s="129"/>
      <c r="E556" s="129"/>
      <c r="F556" s="129"/>
      <c r="G556" s="129"/>
      <c r="H556" s="129"/>
    </row>
    <row r="557" spans="1:8" x14ac:dyDescent="0.25">
      <c r="A557" s="129"/>
      <c r="B557" s="129"/>
      <c r="C557" s="129"/>
      <c r="D557" s="129"/>
      <c r="E557" s="129"/>
      <c r="F557" s="129"/>
      <c r="G557" s="129"/>
      <c r="H557" s="129"/>
    </row>
    <row r="558" spans="1:8" x14ac:dyDescent="0.25">
      <c r="A558" s="129"/>
      <c r="B558" s="129"/>
      <c r="C558" s="129"/>
      <c r="D558" s="129"/>
      <c r="E558" s="129"/>
      <c r="F558" s="129"/>
      <c r="G558" s="129"/>
      <c r="H558" s="129"/>
    </row>
    <row r="559" spans="1:8" x14ac:dyDescent="0.25">
      <c r="A559" s="129"/>
      <c r="B559" s="129"/>
      <c r="C559" s="129"/>
      <c r="D559" s="129"/>
      <c r="E559" s="129"/>
      <c r="F559" s="129"/>
      <c r="G559" s="129"/>
      <c r="H559" s="129"/>
    </row>
    <row r="560" spans="1:8" x14ac:dyDescent="0.25">
      <c r="A560" s="129"/>
      <c r="B560" s="129"/>
      <c r="C560" s="129"/>
      <c r="D560" s="129"/>
      <c r="E560" s="129"/>
      <c r="F560" s="129"/>
      <c r="G560" s="129"/>
      <c r="H560" s="129"/>
    </row>
    <row r="561" spans="1:8" x14ac:dyDescent="0.25">
      <c r="A561" s="129"/>
      <c r="B561" s="129"/>
      <c r="C561" s="129"/>
      <c r="D561" s="129"/>
      <c r="E561" s="129"/>
      <c r="F561" s="129"/>
      <c r="G561" s="129"/>
      <c r="H561" s="129"/>
    </row>
    <row r="562" spans="1:8" x14ac:dyDescent="0.25">
      <c r="A562" s="129"/>
      <c r="B562" s="129"/>
      <c r="C562" s="129"/>
      <c r="D562" s="129"/>
      <c r="E562" s="129"/>
      <c r="F562" s="129"/>
      <c r="G562" s="129"/>
      <c r="H562" s="129"/>
    </row>
    <row r="563" spans="1:8" x14ac:dyDescent="0.25">
      <c r="A563" s="129"/>
      <c r="B563" s="129"/>
      <c r="C563" s="129"/>
      <c r="D563" s="129"/>
      <c r="E563" s="129"/>
      <c r="F563" s="129"/>
      <c r="G563" s="129"/>
      <c r="H563" s="129"/>
    </row>
    <row r="564" spans="1:8" x14ac:dyDescent="0.25">
      <c r="A564" s="129"/>
      <c r="B564" s="129"/>
      <c r="C564" s="129"/>
      <c r="D564" s="129"/>
      <c r="E564" s="129"/>
      <c r="F564" s="129"/>
      <c r="G564" s="129"/>
      <c r="H564" s="129"/>
    </row>
    <row r="565" spans="1:8" x14ac:dyDescent="0.25">
      <c r="A565" s="129"/>
      <c r="B565" s="129"/>
      <c r="C565" s="129"/>
      <c r="D565" s="129"/>
      <c r="E565" s="129"/>
      <c r="F565" s="129"/>
      <c r="G565" s="129"/>
      <c r="H565" s="129"/>
    </row>
    <row r="566" spans="1:8" x14ac:dyDescent="0.25">
      <c r="A566" s="129"/>
      <c r="B566" s="129"/>
      <c r="C566" s="129"/>
      <c r="D566" s="129"/>
      <c r="E566" s="129"/>
      <c r="F566" s="129"/>
      <c r="G566" s="129"/>
      <c r="H566" s="129"/>
    </row>
    <row r="567" spans="1:8" x14ac:dyDescent="0.25">
      <c r="A567" s="129"/>
      <c r="B567" s="129"/>
      <c r="C567" s="129"/>
      <c r="D567" s="129"/>
      <c r="E567" s="129"/>
      <c r="F567" s="129"/>
      <c r="G567" s="129"/>
      <c r="H567" s="129"/>
    </row>
    <row r="568" spans="1:8" x14ac:dyDescent="0.25">
      <c r="A568" s="129"/>
      <c r="B568" s="129"/>
      <c r="C568" s="129"/>
      <c r="D568" s="129"/>
      <c r="E568" s="129"/>
      <c r="F568" s="129"/>
      <c r="G568" s="129"/>
      <c r="H568" s="129"/>
    </row>
    <row r="569" spans="1:8" x14ac:dyDescent="0.25">
      <c r="A569" s="129"/>
      <c r="B569" s="129"/>
      <c r="C569" s="129"/>
      <c r="D569" s="129"/>
      <c r="E569" s="129"/>
      <c r="F569" s="129"/>
      <c r="G569" s="129"/>
      <c r="H569" s="129"/>
    </row>
    <row r="570" spans="1:8" x14ac:dyDescent="0.25">
      <c r="A570" s="129"/>
      <c r="B570" s="129"/>
      <c r="C570" s="129"/>
      <c r="D570" s="129"/>
      <c r="E570" s="129"/>
      <c r="F570" s="129"/>
      <c r="G570" s="129"/>
      <c r="H570" s="129"/>
    </row>
    <row r="571" spans="1:8" x14ac:dyDescent="0.25">
      <c r="A571" s="129"/>
      <c r="B571" s="129"/>
      <c r="C571" s="129"/>
      <c r="D571" s="129"/>
      <c r="E571" s="129"/>
      <c r="F571" s="129"/>
      <c r="G571" s="129"/>
      <c r="H571" s="129"/>
    </row>
    <row r="572" spans="1:8" x14ac:dyDescent="0.25">
      <c r="A572" s="129"/>
      <c r="B572" s="129"/>
      <c r="C572" s="129"/>
      <c r="D572" s="129"/>
      <c r="E572" s="129"/>
      <c r="F572" s="129"/>
      <c r="G572" s="129"/>
      <c r="H572" s="129"/>
    </row>
    <row r="573" spans="1:8" x14ac:dyDescent="0.25">
      <c r="A573" s="129"/>
      <c r="B573" s="129"/>
      <c r="C573" s="129"/>
      <c r="D573" s="129"/>
      <c r="E573" s="129"/>
      <c r="F573" s="129"/>
      <c r="G573" s="129"/>
      <c r="H573" s="129"/>
    </row>
    <row r="574" spans="1:8" x14ac:dyDescent="0.25">
      <c r="A574" s="129"/>
      <c r="B574" s="129"/>
      <c r="C574" s="129"/>
      <c r="D574" s="129"/>
      <c r="E574" s="129"/>
      <c r="F574" s="129"/>
      <c r="G574" s="129"/>
      <c r="H574" s="129"/>
    </row>
    <row r="575" spans="1:8" x14ac:dyDescent="0.25">
      <c r="A575" s="129"/>
      <c r="B575" s="129"/>
      <c r="C575" s="129"/>
      <c r="D575" s="129"/>
      <c r="E575" s="129"/>
      <c r="F575" s="129"/>
      <c r="G575" s="129"/>
      <c r="H575" s="129"/>
    </row>
    <row r="576" spans="1:8" x14ac:dyDescent="0.25">
      <c r="A576" s="129"/>
      <c r="B576" s="129"/>
      <c r="C576" s="129"/>
      <c r="D576" s="129"/>
      <c r="E576" s="129"/>
      <c r="F576" s="129"/>
      <c r="G576" s="129"/>
      <c r="H576" s="129"/>
    </row>
    <row r="577" spans="1:8" x14ac:dyDescent="0.25">
      <c r="A577" s="129"/>
      <c r="B577" s="129"/>
      <c r="C577" s="129"/>
      <c r="D577" s="129"/>
      <c r="E577" s="129"/>
      <c r="F577" s="129"/>
      <c r="G577" s="129"/>
      <c r="H577" s="129"/>
    </row>
    <row r="578" spans="1:8" x14ac:dyDescent="0.25">
      <c r="A578" s="129"/>
      <c r="B578" s="129"/>
      <c r="C578" s="129"/>
      <c r="D578" s="129"/>
      <c r="E578" s="129"/>
      <c r="F578" s="129"/>
      <c r="G578" s="129"/>
      <c r="H578" s="129"/>
    </row>
    <row r="579" spans="1:8" x14ac:dyDescent="0.25">
      <c r="A579" s="129"/>
      <c r="B579" s="129"/>
      <c r="C579" s="129"/>
      <c r="D579" s="129"/>
      <c r="E579" s="129"/>
      <c r="F579" s="129"/>
      <c r="G579" s="129"/>
      <c r="H579" s="129"/>
    </row>
    <row r="580" spans="1:8" x14ac:dyDescent="0.25">
      <c r="A580" s="129"/>
      <c r="B580" s="129"/>
      <c r="C580" s="129"/>
      <c r="D580" s="129"/>
      <c r="E580" s="129"/>
      <c r="F580" s="129"/>
      <c r="G580" s="129"/>
      <c r="H580" s="129"/>
    </row>
    <row r="581" spans="1:8" x14ac:dyDescent="0.25">
      <c r="A581" s="129"/>
      <c r="B581" s="129"/>
      <c r="C581" s="129"/>
      <c r="D581" s="129"/>
      <c r="E581" s="129"/>
      <c r="F581" s="129"/>
      <c r="G581" s="129"/>
      <c r="H581" s="129"/>
    </row>
    <row r="582" spans="1:8" x14ac:dyDescent="0.25">
      <c r="A582" s="129"/>
      <c r="B582" s="129"/>
      <c r="C582" s="129"/>
      <c r="D582" s="129"/>
      <c r="E582" s="129"/>
      <c r="F582" s="129"/>
      <c r="G582" s="129"/>
      <c r="H582" s="129"/>
    </row>
    <row r="583" spans="1:8" x14ac:dyDescent="0.25">
      <c r="A583" s="129"/>
      <c r="B583" s="129"/>
      <c r="C583" s="129"/>
      <c r="D583" s="129"/>
      <c r="E583" s="129"/>
      <c r="F583" s="129"/>
      <c r="G583" s="129"/>
      <c r="H583" s="129"/>
    </row>
    <row r="584" spans="1:8" x14ac:dyDescent="0.25">
      <c r="A584" s="129"/>
      <c r="B584" s="129"/>
      <c r="C584" s="129"/>
      <c r="D584" s="129"/>
      <c r="E584" s="129"/>
      <c r="F584" s="129"/>
      <c r="G584" s="129"/>
      <c r="H584" s="129"/>
    </row>
    <row r="585" spans="1:8" x14ac:dyDescent="0.25">
      <c r="A585" s="129"/>
      <c r="B585" s="129"/>
      <c r="C585" s="129"/>
      <c r="D585" s="129"/>
      <c r="E585" s="129"/>
      <c r="F585" s="129"/>
      <c r="G585" s="129"/>
      <c r="H585" s="129"/>
    </row>
    <row r="586" spans="1:8" x14ac:dyDescent="0.25">
      <c r="A586" s="129"/>
      <c r="B586" s="129"/>
      <c r="C586" s="129"/>
      <c r="D586" s="129"/>
      <c r="E586" s="129"/>
      <c r="F586" s="129"/>
      <c r="G586" s="129"/>
      <c r="H586" s="129"/>
    </row>
    <row r="587" spans="1:8" x14ac:dyDescent="0.25">
      <c r="A587" s="129"/>
      <c r="B587" s="129"/>
      <c r="C587" s="129"/>
      <c r="D587" s="129"/>
      <c r="E587" s="129"/>
      <c r="F587" s="129"/>
      <c r="G587" s="129"/>
      <c r="H587" s="129"/>
    </row>
    <row r="588" spans="1:8" x14ac:dyDescent="0.25">
      <c r="A588" s="129"/>
      <c r="B588" s="129"/>
      <c r="C588" s="129"/>
      <c r="D588" s="129"/>
      <c r="E588" s="129"/>
      <c r="F588" s="129"/>
      <c r="G588" s="129"/>
      <c r="H588" s="129"/>
    </row>
    <row r="589" spans="1:8" x14ac:dyDescent="0.25">
      <c r="A589" s="129"/>
      <c r="B589" s="129"/>
      <c r="C589" s="129"/>
      <c r="D589" s="129"/>
      <c r="E589" s="129"/>
      <c r="F589" s="129"/>
      <c r="G589" s="129"/>
      <c r="H589" s="129"/>
    </row>
    <row r="590" spans="1:8" x14ac:dyDescent="0.25">
      <c r="A590" s="129"/>
      <c r="B590" s="129"/>
      <c r="C590" s="129"/>
      <c r="D590" s="129"/>
      <c r="E590" s="129"/>
      <c r="F590" s="129"/>
      <c r="G590" s="129"/>
      <c r="H590" s="129"/>
    </row>
    <row r="591" spans="1:8" x14ac:dyDescent="0.25">
      <c r="A591" s="129"/>
      <c r="B591" s="129"/>
      <c r="C591" s="129"/>
      <c r="D591" s="129"/>
      <c r="E591" s="129"/>
      <c r="F591" s="129"/>
      <c r="G591" s="129"/>
      <c r="H591" s="129"/>
    </row>
    <row r="592" spans="1:8" x14ac:dyDescent="0.25">
      <c r="A592" s="129"/>
      <c r="B592" s="129"/>
      <c r="C592" s="129"/>
      <c r="D592" s="129"/>
      <c r="E592" s="129"/>
      <c r="F592" s="129"/>
      <c r="G592" s="129"/>
      <c r="H592" s="129"/>
    </row>
    <row r="593" spans="1:8" x14ac:dyDescent="0.25">
      <c r="A593" s="129"/>
      <c r="B593" s="129"/>
      <c r="C593" s="129"/>
      <c r="D593" s="129"/>
      <c r="E593" s="129"/>
      <c r="F593" s="129"/>
      <c r="G593" s="129"/>
      <c r="H593" s="129"/>
    </row>
    <row r="594" spans="1:8" x14ac:dyDescent="0.25">
      <c r="A594" s="129"/>
      <c r="B594" s="129"/>
      <c r="C594" s="129"/>
      <c r="D594" s="129"/>
      <c r="E594" s="129"/>
      <c r="F594" s="129"/>
      <c r="G594" s="129"/>
      <c r="H594" s="129"/>
    </row>
    <row r="595" spans="1:8" x14ac:dyDescent="0.25">
      <c r="A595" s="129"/>
      <c r="B595" s="129"/>
      <c r="C595" s="129"/>
      <c r="D595" s="129"/>
      <c r="E595" s="129"/>
      <c r="F595" s="129"/>
      <c r="G595" s="129"/>
      <c r="H595" s="129"/>
    </row>
    <row r="596" spans="1:8" x14ac:dyDescent="0.25">
      <c r="A596" s="129"/>
      <c r="B596" s="129"/>
      <c r="C596" s="129"/>
      <c r="D596" s="129"/>
      <c r="E596" s="129"/>
      <c r="F596" s="129"/>
      <c r="G596" s="129"/>
      <c r="H596" s="129"/>
    </row>
    <row r="597" spans="1:8" x14ac:dyDescent="0.25">
      <c r="A597" s="129"/>
      <c r="B597" s="129"/>
      <c r="C597" s="129"/>
      <c r="D597" s="129"/>
      <c r="E597" s="129"/>
      <c r="F597" s="129"/>
      <c r="G597" s="129"/>
      <c r="H597" s="129"/>
    </row>
    <row r="598" spans="1:8" x14ac:dyDescent="0.25">
      <c r="A598" s="129"/>
      <c r="B598" s="129"/>
      <c r="C598" s="129"/>
      <c r="D598" s="129"/>
      <c r="E598" s="129"/>
      <c r="F598" s="129"/>
      <c r="G598" s="129"/>
      <c r="H598" s="129"/>
    </row>
    <row r="599" spans="1:8" x14ac:dyDescent="0.25">
      <c r="A599" s="129"/>
      <c r="B599" s="129"/>
      <c r="C599" s="129"/>
      <c r="D599" s="129"/>
      <c r="E599" s="129"/>
      <c r="F599" s="129"/>
      <c r="G599" s="129"/>
      <c r="H599" s="129"/>
    </row>
    <row r="600" spans="1:8" x14ac:dyDescent="0.25">
      <c r="A600" s="129"/>
      <c r="B600" s="129"/>
      <c r="C600" s="129"/>
      <c r="D600" s="129"/>
      <c r="E600" s="129"/>
      <c r="F600" s="129"/>
      <c r="G600" s="129"/>
      <c r="H600" s="129"/>
    </row>
    <row r="601" spans="1:8" x14ac:dyDescent="0.25">
      <c r="A601" s="129"/>
      <c r="B601" s="129"/>
      <c r="C601" s="129"/>
      <c r="D601" s="129"/>
      <c r="E601" s="129"/>
      <c r="F601" s="129"/>
      <c r="G601" s="129"/>
      <c r="H601" s="129"/>
    </row>
    <row r="602" spans="1:8" x14ac:dyDescent="0.25">
      <c r="A602" s="129"/>
      <c r="B602" s="129"/>
      <c r="C602" s="129"/>
      <c r="D602" s="129"/>
      <c r="E602" s="129"/>
      <c r="F602" s="129"/>
      <c r="G602" s="129"/>
      <c r="H602" s="129"/>
    </row>
    <row r="603" spans="1:8" x14ac:dyDescent="0.25">
      <c r="A603" s="129"/>
      <c r="B603" s="129"/>
      <c r="C603" s="129"/>
      <c r="D603" s="129"/>
      <c r="E603" s="129"/>
      <c r="F603" s="129"/>
      <c r="G603" s="129"/>
      <c r="H603" s="129"/>
    </row>
    <row r="604" spans="1:8" x14ac:dyDescent="0.25">
      <c r="A604" s="129"/>
      <c r="B604" s="129"/>
      <c r="C604" s="129"/>
      <c r="D604" s="129"/>
      <c r="E604" s="129"/>
      <c r="F604" s="129"/>
      <c r="G604" s="129"/>
      <c r="H604" s="129"/>
    </row>
    <row r="605" spans="1:8" x14ac:dyDescent="0.25">
      <c r="A605" s="129"/>
      <c r="B605" s="129"/>
      <c r="C605" s="129"/>
      <c r="D605" s="129"/>
      <c r="E605" s="129"/>
      <c r="F605" s="129"/>
      <c r="G605" s="129"/>
      <c r="H605" s="129"/>
    </row>
    <row r="606" spans="1:8" x14ac:dyDescent="0.25">
      <c r="A606" s="129"/>
      <c r="B606" s="129"/>
      <c r="C606" s="129"/>
      <c r="D606" s="129"/>
      <c r="E606" s="129"/>
      <c r="F606" s="129"/>
      <c r="G606" s="129"/>
      <c r="H606" s="129"/>
    </row>
    <row r="607" spans="1:8" x14ac:dyDescent="0.25">
      <c r="A607" s="129"/>
      <c r="B607" s="129"/>
      <c r="C607" s="129"/>
      <c r="D607" s="129"/>
      <c r="E607" s="129"/>
      <c r="F607" s="129"/>
      <c r="G607" s="129"/>
      <c r="H607" s="129"/>
    </row>
    <row r="608" spans="1:8" x14ac:dyDescent="0.25">
      <c r="A608" s="129"/>
      <c r="B608" s="129"/>
      <c r="C608" s="129"/>
      <c r="D608" s="129"/>
      <c r="E608" s="129"/>
      <c r="F608" s="129"/>
      <c r="G608" s="129"/>
      <c r="H608" s="129"/>
    </row>
    <row r="609" spans="1:8" x14ac:dyDescent="0.25">
      <c r="A609" s="129"/>
      <c r="B609" s="129"/>
      <c r="C609" s="129"/>
      <c r="D609" s="129"/>
      <c r="E609" s="129"/>
      <c r="F609" s="129"/>
      <c r="G609" s="129"/>
      <c r="H609" s="129"/>
    </row>
    <row r="610" spans="1:8" x14ac:dyDescent="0.25">
      <c r="A610" s="129"/>
      <c r="B610" s="129"/>
      <c r="C610" s="129"/>
      <c r="D610" s="129"/>
      <c r="E610" s="129"/>
      <c r="F610" s="129"/>
      <c r="G610" s="129"/>
      <c r="H610" s="129"/>
    </row>
    <row r="611" spans="1:8" x14ac:dyDescent="0.25">
      <c r="A611" s="129"/>
      <c r="B611" s="129"/>
      <c r="C611" s="129"/>
      <c r="D611" s="129"/>
      <c r="E611" s="129"/>
      <c r="F611" s="129"/>
      <c r="G611" s="129"/>
      <c r="H611" s="129"/>
    </row>
    <row r="612" spans="1:8" x14ac:dyDescent="0.25">
      <c r="A612" s="129"/>
      <c r="B612" s="129"/>
      <c r="C612" s="129"/>
      <c r="D612" s="129"/>
      <c r="E612" s="129"/>
      <c r="F612" s="129"/>
      <c r="G612" s="129"/>
      <c r="H612" s="129"/>
    </row>
    <row r="613" spans="1:8" x14ac:dyDescent="0.25">
      <c r="A613" s="129"/>
      <c r="B613" s="129"/>
      <c r="C613" s="129"/>
      <c r="D613" s="129"/>
      <c r="E613" s="129"/>
      <c r="F613" s="129"/>
      <c r="G613" s="129"/>
      <c r="H613" s="129"/>
    </row>
    <row r="614" spans="1:8" x14ac:dyDescent="0.25">
      <c r="A614" s="129"/>
      <c r="B614" s="129"/>
      <c r="C614" s="129"/>
      <c r="D614" s="129"/>
      <c r="E614" s="129"/>
      <c r="F614" s="129"/>
      <c r="G614" s="129"/>
      <c r="H614" s="129"/>
    </row>
    <row r="615" spans="1:8" x14ac:dyDescent="0.25">
      <c r="A615" s="129"/>
      <c r="B615" s="129"/>
      <c r="C615" s="129"/>
      <c r="D615" s="129"/>
      <c r="E615" s="129"/>
      <c r="F615" s="129"/>
      <c r="G615" s="129"/>
      <c r="H615" s="129"/>
    </row>
    <row r="616" spans="1:8" x14ac:dyDescent="0.25">
      <c r="A616" s="129"/>
      <c r="B616" s="129"/>
      <c r="C616" s="129"/>
      <c r="D616" s="129"/>
      <c r="E616" s="129"/>
      <c r="F616" s="129"/>
      <c r="G616" s="129"/>
      <c r="H616" s="129"/>
    </row>
    <row r="617" spans="1:8" x14ac:dyDescent="0.25">
      <c r="A617" s="129"/>
      <c r="B617" s="129"/>
      <c r="C617" s="129"/>
      <c r="D617" s="129"/>
      <c r="E617" s="129"/>
      <c r="F617" s="129"/>
      <c r="G617" s="129"/>
      <c r="H617" s="129"/>
    </row>
    <row r="618" spans="1:8" x14ac:dyDescent="0.25">
      <c r="A618" s="129"/>
      <c r="B618" s="129"/>
      <c r="C618" s="129"/>
      <c r="D618" s="129"/>
      <c r="E618" s="129"/>
      <c r="F618" s="129"/>
      <c r="G618" s="129"/>
      <c r="H618" s="129"/>
    </row>
    <row r="619" spans="1:8" x14ac:dyDescent="0.25">
      <c r="A619" s="129"/>
      <c r="B619" s="129"/>
      <c r="C619" s="129"/>
      <c r="D619" s="129"/>
      <c r="E619" s="129"/>
      <c r="F619" s="129"/>
      <c r="G619" s="129"/>
      <c r="H619" s="129"/>
    </row>
    <row r="620" spans="1:8" x14ac:dyDescent="0.25">
      <c r="A620" s="129"/>
      <c r="B620" s="129"/>
      <c r="C620" s="129"/>
      <c r="D620" s="129"/>
      <c r="E620" s="129"/>
      <c r="F620" s="129"/>
      <c r="G620" s="129"/>
      <c r="H620" s="129"/>
    </row>
    <row r="621" spans="1:8" x14ac:dyDescent="0.25">
      <c r="A621" s="129"/>
      <c r="B621" s="129"/>
      <c r="C621" s="129"/>
      <c r="D621" s="129"/>
      <c r="E621" s="129"/>
      <c r="F621" s="129"/>
      <c r="G621" s="129"/>
      <c r="H621" s="129"/>
    </row>
    <row r="622" spans="1:8" x14ac:dyDescent="0.25">
      <c r="A622" s="129"/>
      <c r="B622" s="129"/>
      <c r="C622" s="129"/>
      <c r="D622" s="129"/>
      <c r="E622" s="129"/>
      <c r="F622" s="129"/>
      <c r="G622" s="129"/>
      <c r="H622" s="129"/>
    </row>
    <row r="623" spans="1:8" x14ac:dyDescent="0.25">
      <c r="A623" s="129"/>
      <c r="B623" s="129"/>
      <c r="C623" s="129"/>
      <c r="D623" s="129"/>
      <c r="E623" s="129"/>
      <c r="F623" s="129"/>
      <c r="G623" s="129"/>
      <c r="H623" s="129"/>
    </row>
    <row r="624" spans="1:8" x14ac:dyDescent="0.25">
      <c r="A624" s="129"/>
      <c r="B624" s="129"/>
      <c r="C624" s="129"/>
      <c r="D624" s="129"/>
      <c r="E624" s="129"/>
      <c r="F624" s="129"/>
      <c r="G624" s="129"/>
      <c r="H624" s="129"/>
    </row>
    <row r="625" spans="1:8" x14ac:dyDescent="0.25">
      <c r="A625" s="129"/>
      <c r="B625" s="129"/>
      <c r="C625" s="129"/>
      <c r="D625" s="129"/>
      <c r="E625" s="129"/>
      <c r="F625" s="129"/>
      <c r="G625" s="129"/>
      <c r="H625" s="129"/>
    </row>
    <row r="626" spans="1:8" x14ac:dyDescent="0.25">
      <c r="A626" s="129"/>
      <c r="B626" s="129"/>
      <c r="C626" s="129"/>
      <c r="D626" s="129"/>
      <c r="E626" s="129"/>
      <c r="F626" s="129"/>
      <c r="G626" s="129"/>
      <c r="H626" s="129"/>
    </row>
    <row r="627" spans="1:8" x14ac:dyDescent="0.25">
      <c r="A627" s="129"/>
      <c r="B627" s="129"/>
      <c r="C627" s="129"/>
      <c r="D627" s="129"/>
      <c r="E627" s="129"/>
      <c r="F627" s="129"/>
      <c r="G627" s="129"/>
      <c r="H627" s="129"/>
    </row>
    <row r="628" spans="1:8" x14ac:dyDescent="0.25">
      <c r="A628" s="129"/>
      <c r="B628" s="129"/>
      <c r="C628" s="129"/>
      <c r="D628" s="129"/>
      <c r="E628" s="129"/>
      <c r="F628" s="129"/>
      <c r="G628" s="129"/>
      <c r="H628" s="129"/>
    </row>
    <row r="629" spans="1:8" x14ac:dyDescent="0.25">
      <c r="A629" s="129"/>
      <c r="B629" s="129"/>
      <c r="C629" s="129"/>
      <c r="D629" s="129"/>
      <c r="E629" s="129"/>
      <c r="F629" s="129"/>
      <c r="G629" s="129"/>
      <c r="H629" s="129"/>
    </row>
    <row r="630" spans="1:8" x14ac:dyDescent="0.25">
      <c r="A630" s="129"/>
      <c r="B630" s="129"/>
      <c r="C630" s="129"/>
      <c r="D630" s="129"/>
      <c r="E630" s="129"/>
      <c r="F630" s="129"/>
      <c r="G630" s="129"/>
      <c r="H630" s="129"/>
    </row>
    <row r="631" spans="1:8" x14ac:dyDescent="0.25">
      <c r="A631" s="129"/>
      <c r="B631" s="129"/>
      <c r="C631" s="129"/>
      <c r="D631" s="129"/>
      <c r="E631" s="129"/>
      <c r="F631" s="129"/>
      <c r="G631" s="129"/>
      <c r="H631" s="129"/>
    </row>
    <row r="632" spans="1:8" x14ac:dyDescent="0.25">
      <c r="A632" s="129"/>
      <c r="B632" s="129"/>
      <c r="C632" s="129"/>
      <c r="D632" s="129"/>
      <c r="E632" s="129"/>
      <c r="F632" s="129"/>
      <c r="G632" s="129"/>
      <c r="H632" s="129"/>
    </row>
    <row r="633" spans="1:8" x14ac:dyDescent="0.25">
      <c r="A633" s="129"/>
      <c r="B633" s="129"/>
      <c r="C633" s="129"/>
      <c r="D633" s="129"/>
      <c r="E633" s="129"/>
      <c r="F633" s="129"/>
      <c r="G633" s="129"/>
      <c r="H633" s="129"/>
    </row>
    <row r="634" spans="1:8" x14ac:dyDescent="0.25">
      <c r="A634" s="129"/>
      <c r="B634" s="129"/>
      <c r="C634" s="129"/>
      <c r="D634" s="129"/>
      <c r="E634" s="129"/>
      <c r="F634" s="129"/>
      <c r="G634" s="129"/>
      <c r="H634" s="129"/>
    </row>
    <row r="635" spans="1:8" x14ac:dyDescent="0.25">
      <c r="A635" s="129"/>
      <c r="B635" s="129"/>
      <c r="C635" s="129"/>
      <c r="D635" s="129"/>
      <c r="E635" s="129"/>
      <c r="F635" s="129"/>
      <c r="G635" s="129"/>
      <c r="H635" s="129"/>
    </row>
    <row r="636" spans="1:8" x14ac:dyDescent="0.25">
      <c r="A636" s="129"/>
      <c r="B636" s="129"/>
      <c r="C636" s="129"/>
      <c r="D636" s="129"/>
      <c r="E636" s="129"/>
      <c r="F636" s="129"/>
      <c r="G636" s="129"/>
      <c r="H636" s="129"/>
    </row>
    <row r="637" spans="1:8" x14ac:dyDescent="0.25">
      <c r="A637" s="129"/>
      <c r="B637" s="129"/>
      <c r="C637" s="129"/>
      <c r="D637" s="129"/>
      <c r="E637" s="129"/>
      <c r="F637" s="129"/>
      <c r="G637" s="129"/>
      <c r="H637" s="129"/>
    </row>
    <row r="638" spans="1:8" x14ac:dyDescent="0.25">
      <c r="A638" s="129"/>
      <c r="B638" s="129"/>
      <c r="C638" s="129"/>
      <c r="D638" s="129"/>
      <c r="E638" s="129"/>
      <c r="F638" s="129"/>
      <c r="G638" s="129"/>
      <c r="H638" s="129"/>
    </row>
    <row r="639" spans="1:8" x14ac:dyDescent="0.25">
      <c r="A639" s="129"/>
      <c r="B639" s="129"/>
      <c r="C639" s="129"/>
      <c r="D639" s="129"/>
      <c r="E639" s="129"/>
      <c r="F639" s="129"/>
      <c r="G639" s="129"/>
      <c r="H639" s="129"/>
    </row>
    <row r="640" spans="1:8" x14ac:dyDescent="0.25">
      <c r="A640" s="129"/>
      <c r="B640" s="129"/>
      <c r="C640" s="129"/>
      <c r="D640" s="129"/>
      <c r="E640" s="129"/>
      <c r="F640" s="129"/>
      <c r="G640" s="129"/>
      <c r="H640" s="129"/>
    </row>
    <row r="641" spans="1:8" x14ac:dyDescent="0.25">
      <c r="A641" s="129"/>
      <c r="B641" s="129"/>
      <c r="C641" s="129"/>
      <c r="D641" s="129"/>
      <c r="E641" s="129"/>
      <c r="F641" s="129"/>
      <c r="G641" s="129"/>
      <c r="H641" s="129"/>
    </row>
    <row r="642" spans="1:8" x14ac:dyDescent="0.25">
      <c r="A642" s="129"/>
      <c r="B642" s="129"/>
      <c r="C642" s="129"/>
      <c r="D642" s="129"/>
      <c r="E642" s="129"/>
      <c r="F642" s="129"/>
      <c r="G642" s="129"/>
      <c r="H642" s="129"/>
    </row>
    <row r="643" spans="1:8" x14ac:dyDescent="0.25">
      <c r="A643" s="129"/>
      <c r="B643" s="129"/>
      <c r="C643" s="129"/>
      <c r="D643" s="129"/>
      <c r="E643" s="129"/>
      <c r="F643" s="129"/>
      <c r="G643" s="129"/>
      <c r="H643" s="129"/>
    </row>
    <row r="644" spans="1:8" x14ac:dyDescent="0.25">
      <c r="A644" s="129"/>
      <c r="B644" s="129"/>
      <c r="C644" s="129"/>
      <c r="D644" s="129"/>
      <c r="E644" s="129"/>
      <c r="F644" s="129"/>
      <c r="G644" s="129"/>
      <c r="H644" s="129"/>
    </row>
    <row r="645" spans="1:8" x14ac:dyDescent="0.25">
      <c r="A645" s="129"/>
      <c r="B645" s="129"/>
      <c r="C645" s="129"/>
      <c r="D645" s="129"/>
      <c r="E645" s="129"/>
      <c r="F645" s="129"/>
      <c r="G645" s="129"/>
      <c r="H645" s="129"/>
    </row>
    <row r="646" spans="1:8" x14ac:dyDescent="0.25">
      <c r="A646" s="129"/>
      <c r="B646" s="129"/>
      <c r="C646" s="129"/>
      <c r="D646" s="129"/>
      <c r="E646" s="129"/>
      <c r="F646" s="129"/>
      <c r="G646" s="129"/>
      <c r="H646" s="129"/>
    </row>
    <row r="647" spans="1:8" x14ac:dyDescent="0.25">
      <c r="A647" s="129"/>
      <c r="B647" s="129"/>
      <c r="C647" s="129"/>
      <c r="D647" s="129"/>
      <c r="E647" s="129"/>
      <c r="F647" s="129"/>
      <c r="G647" s="129"/>
      <c r="H647" s="129"/>
    </row>
    <row r="648" spans="1:8" x14ac:dyDescent="0.25">
      <c r="A648" s="129"/>
      <c r="B648" s="129"/>
      <c r="C648" s="129"/>
      <c r="D648" s="129"/>
      <c r="E648" s="129"/>
      <c r="F648" s="129"/>
      <c r="G648" s="129"/>
      <c r="H648" s="129"/>
    </row>
    <row r="649" spans="1:8" x14ac:dyDescent="0.25">
      <c r="A649" s="129"/>
      <c r="B649" s="129"/>
      <c r="C649" s="129"/>
      <c r="D649" s="129"/>
      <c r="E649" s="129"/>
      <c r="F649" s="129"/>
      <c r="G649" s="129"/>
      <c r="H649" s="129"/>
    </row>
    <row r="650" spans="1:8" x14ac:dyDescent="0.25">
      <c r="A650" s="129"/>
      <c r="B650" s="129"/>
      <c r="C650" s="129"/>
      <c r="D650" s="129"/>
      <c r="E650" s="129"/>
      <c r="F650" s="129"/>
      <c r="G650" s="129"/>
      <c r="H650" s="129"/>
    </row>
    <row r="651" spans="1:8" x14ac:dyDescent="0.25">
      <c r="A651" s="129"/>
      <c r="B651" s="129"/>
      <c r="C651" s="129"/>
      <c r="D651" s="129"/>
      <c r="E651" s="129"/>
      <c r="F651" s="129"/>
      <c r="G651" s="129"/>
      <c r="H651" s="129"/>
    </row>
    <row r="652" spans="1:8" x14ac:dyDescent="0.25">
      <c r="A652" s="129"/>
      <c r="B652" s="129"/>
      <c r="C652" s="129"/>
      <c r="D652" s="129"/>
      <c r="E652" s="129"/>
      <c r="F652" s="129"/>
      <c r="G652" s="129"/>
      <c r="H652" s="129"/>
    </row>
    <row r="653" spans="1:8" x14ac:dyDescent="0.25">
      <c r="A653" s="129"/>
      <c r="B653" s="129"/>
      <c r="C653" s="129"/>
      <c r="D653" s="129"/>
      <c r="E653" s="129"/>
      <c r="F653" s="129"/>
      <c r="G653" s="129"/>
      <c r="H653" s="129"/>
    </row>
    <row r="654" spans="1:8" x14ac:dyDescent="0.25">
      <c r="A654" s="129"/>
      <c r="B654" s="129"/>
      <c r="C654" s="129"/>
      <c r="D654" s="129"/>
      <c r="E654" s="129"/>
      <c r="F654" s="129"/>
      <c r="G654" s="129"/>
      <c r="H654" s="129"/>
    </row>
    <row r="655" spans="1:8" x14ac:dyDescent="0.25">
      <c r="A655" s="129"/>
      <c r="B655" s="129"/>
      <c r="C655" s="129"/>
      <c r="D655" s="129"/>
      <c r="E655" s="129"/>
      <c r="F655" s="129"/>
      <c r="G655" s="129"/>
      <c r="H655" s="129"/>
    </row>
    <row r="656" spans="1:8" x14ac:dyDescent="0.25">
      <c r="A656" s="129"/>
      <c r="B656" s="129"/>
      <c r="C656" s="129"/>
      <c r="D656" s="129"/>
      <c r="E656" s="129"/>
      <c r="F656" s="129"/>
      <c r="G656" s="129"/>
      <c r="H656" s="129"/>
    </row>
    <row r="657" spans="1:8" x14ac:dyDescent="0.25">
      <c r="A657" s="129"/>
      <c r="B657" s="129"/>
      <c r="C657" s="129"/>
      <c r="D657" s="129"/>
      <c r="E657" s="129"/>
      <c r="F657" s="129"/>
      <c r="G657" s="129"/>
      <c r="H657" s="129"/>
    </row>
    <row r="658" spans="1:8" x14ac:dyDescent="0.25">
      <c r="A658" s="129"/>
      <c r="B658" s="129"/>
      <c r="C658" s="129"/>
      <c r="D658" s="129"/>
      <c r="E658" s="129"/>
      <c r="F658" s="129"/>
      <c r="G658" s="129"/>
      <c r="H658" s="129"/>
    </row>
    <row r="659" spans="1:8" x14ac:dyDescent="0.25">
      <c r="A659" s="129"/>
      <c r="B659" s="129"/>
      <c r="C659" s="129"/>
      <c r="D659" s="129"/>
      <c r="E659" s="129"/>
      <c r="F659" s="129"/>
      <c r="G659" s="129"/>
      <c r="H659" s="129"/>
    </row>
    <row r="660" spans="1:8" x14ac:dyDescent="0.25">
      <c r="A660" s="129"/>
      <c r="B660" s="129"/>
      <c r="C660" s="129"/>
      <c r="D660" s="129"/>
      <c r="E660" s="129"/>
      <c r="F660" s="129"/>
      <c r="G660" s="129"/>
      <c r="H660" s="129"/>
    </row>
    <row r="661" spans="1:8" x14ac:dyDescent="0.25">
      <c r="A661" s="129"/>
      <c r="B661" s="129"/>
      <c r="C661" s="129"/>
      <c r="D661" s="129"/>
      <c r="E661" s="129"/>
      <c r="F661" s="129"/>
      <c r="G661" s="129"/>
      <c r="H661" s="129"/>
    </row>
    <row r="662" spans="1:8" x14ac:dyDescent="0.25">
      <c r="A662" s="129"/>
      <c r="B662" s="129"/>
      <c r="C662" s="129"/>
      <c r="D662" s="129"/>
      <c r="E662" s="129"/>
      <c r="F662" s="129"/>
      <c r="G662" s="129"/>
      <c r="H662" s="129"/>
    </row>
    <row r="663" spans="1:8" x14ac:dyDescent="0.25">
      <c r="A663" s="129"/>
      <c r="B663" s="129"/>
      <c r="C663" s="129"/>
      <c r="D663" s="129"/>
      <c r="E663" s="129"/>
      <c r="F663" s="129"/>
      <c r="G663" s="129"/>
      <c r="H663" s="129"/>
    </row>
    <row r="664" spans="1:8" x14ac:dyDescent="0.25">
      <c r="A664" s="129"/>
      <c r="B664" s="129"/>
      <c r="C664" s="129"/>
      <c r="D664" s="129"/>
      <c r="E664" s="129"/>
      <c r="F664" s="129"/>
      <c r="G664" s="129"/>
      <c r="H664" s="129"/>
    </row>
    <row r="665" spans="1:8" x14ac:dyDescent="0.25">
      <c r="A665" s="129"/>
      <c r="B665" s="129"/>
      <c r="C665" s="129"/>
      <c r="D665" s="129"/>
      <c r="E665" s="129"/>
      <c r="F665" s="129"/>
      <c r="G665" s="129"/>
      <c r="H665" s="129"/>
    </row>
    <row r="666" spans="1:8" x14ac:dyDescent="0.25">
      <c r="A666" s="129"/>
      <c r="B666" s="129"/>
      <c r="C666" s="129"/>
      <c r="D666" s="129"/>
      <c r="E666" s="129"/>
      <c r="F666" s="129"/>
      <c r="G666" s="129"/>
      <c r="H666" s="129"/>
    </row>
    <row r="667" spans="1:8" x14ac:dyDescent="0.25">
      <c r="A667" s="129"/>
      <c r="B667" s="129"/>
      <c r="C667" s="129"/>
      <c r="D667" s="129"/>
      <c r="E667" s="129"/>
      <c r="F667" s="129"/>
      <c r="G667" s="129"/>
      <c r="H667" s="129"/>
    </row>
    <row r="668" spans="1:8" x14ac:dyDescent="0.25">
      <c r="A668" s="129"/>
      <c r="B668" s="129"/>
      <c r="C668" s="129"/>
      <c r="D668" s="129"/>
      <c r="E668" s="129"/>
      <c r="F668" s="129"/>
      <c r="G668" s="129"/>
      <c r="H668" s="129"/>
    </row>
    <row r="669" spans="1:8" x14ac:dyDescent="0.25">
      <c r="A669" s="129"/>
      <c r="B669" s="129"/>
      <c r="C669" s="129"/>
      <c r="D669" s="129"/>
      <c r="E669" s="129"/>
      <c r="F669" s="129"/>
      <c r="G669" s="129"/>
      <c r="H669" s="129"/>
    </row>
    <row r="670" spans="1:8" x14ac:dyDescent="0.25">
      <c r="A670" s="129"/>
      <c r="B670" s="129"/>
      <c r="C670" s="129"/>
      <c r="D670" s="129"/>
      <c r="E670" s="129"/>
      <c r="F670" s="129"/>
      <c r="G670" s="129"/>
      <c r="H670" s="129"/>
    </row>
  </sheetData>
  <mergeCells count="15">
    <mergeCell ref="A1:G1"/>
    <mergeCell ref="A2:G2"/>
    <mergeCell ref="A3:A4"/>
    <mergeCell ref="B3:B4"/>
    <mergeCell ref="C3:C4"/>
    <mergeCell ref="D3:F3"/>
    <mergeCell ref="G3:G4"/>
    <mergeCell ref="G133:G152"/>
    <mergeCell ref="G217:G236"/>
    <mergeCell ref="G301:G320"/>
    <mergeCell ref="G70:G89"/>
    <mergeCell ref="C217:C236"/>
    <mergeCell ref="G237:G257"/>
    <mergeCell ref="C238:C257"/>
    <mergeCell ref="G258:G278"/>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1 информ о ходе реализации</vt:lpstr>
      <vt:lpstr>2 освоение финансовых средств</vt:lpstr>
      <vt:lpstr>3 ПРО в разрезе районов</vt:lpstr>
      <vt:lpstr>'1 информ о ходе реализации'!Заголовки_для_печати</vt:lpstr>
      <vt:lpstr>'1 информ о ходе реализации'!Область_печати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2024-02-27T09:19:58Z</dcterms:modified>
</cp:coreProperties>
</file>