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45" yWindow="-405" windowWidth="17040" windowHeight="12315" tabRatio="606"/>
  </bookViews>
  <sheets>
    <sheet name="1 информ о ходе реализации" sheetId="1" r:id="rId1"/>
    <sheet name="2 освоение финансовых средств" sheetId="2" r:id="rId2"/>
    <sheet name="3 ПРО в разрезе районов" sheetId="3" r:id="rId3"/>
  </sheets>
  <definedNames>
    <definedName name="_GoBack" localSheetId="0">'1 информ о ходе реализации'!#REF!</definedName>
    <definedName name="_xlnm._FilterDatabase" localSheetId="0" hidden="1">'1 информ о ходе реализации'!$A$122:$XEH$718</definedName>
    <definedName name="_xlnm.Print_Titles" localSheetId="0">'1 информ о ходе реализации'!$9:$11</definedName>
    <definedName name="_xlnm.Print_Area" localSheetId="0">'1 информ о ходе реализации'!$A$1:$K$718</definedName>
  </definedNames>
  <calcPr calcId="162913"/>
</workbook>
</file>

<file path=xl/calcChain.xml><?xml version="1.0" encoding="utf-8"?>
<calcChain xmlns="http://schemas.openxmlformats.org/spreadsheetml/2006/main">
  <c r="E8" i="2" l="1"/>
  <c r="D8" i="2" l="1"/>
  <c r="F279" i="3" l="1"/>
  <c r="E153" i="3" l="1"/>
  <c r="D153" i="3"/>
  <c r="E132" i="3"/>
  <c r="D132" i="3"/>
  <c r="E111" i="3"/>
  <c r="D111" i="3"/>
  <c r="E90" i="3"/>
  <c r="D90" i="3"/>
</calcChain>
</file>

<file path=xl/sharedStrings.xml><?xml version="1.0" encoding="utf-8"?>
<sst xmlns="http://schemas.openxmlformats.org/spreadsheetml/2006/main" count="4380" uniqueCount="1553">
  <si>
    <t xml:space="preserve"> № п/п </t>
  </si>
  <si>
    <t>Наименование</t>
  </si>
  <si>
    <t>Единица измерения</t>
  </si>
  <si>
    <t>Ответственные за исполнение</t>
  </si>
  <si>
    <t>Код бюджетной программы</t>
  </si>
  <si>
    <t>Направление 1: Рост экономики региона</t>
  </si>
  <si>
    <t>РБ</t>
  </si>
  <si>
    <t>МБ</t>
  </si>
  <si>
    <t>млн. тенге</t>
  </si>
  <si>
    <t>УСХиЗО</t>
  </si>
  <si>
    <t>%</t>
  </si>
  <si>
    <t>Рост производительности труда</t>
  </si>
  <si>
    <t>% прироста от уровня 2019 года в ценах 2019 года</t>
  </si>
  <si>
    <t>УПИИР</t>
  </si>
  <si>
    <t>Цель 3: Создание благоприятных условий для роста экономической активности бизнеса</t>
  </si>
  <si>
    <t>% реального роста к уровню 2019 года</t>
  </si>
  <si>
    <t>УЭиЖКХ</t>
  </si>
  <si>
    <t>долл. США</t>
  </si>
  <si>
    <t>УЭБП</t>
  </si>
  <si>
    <t xml:space="preserve">Доля ненаблюдаемой (теневой) экономики </t>
  </si>
  <si>
    <t>% в ВВП</t>
  </si>
  <si>
    <t>Цель 1: Обеспечение реализации экономической политики на региональном уровне</t>
  </si>
  <si>
    <t>Цель 2: Приоритетное развитие базовых отраслей области</t>
  </si>
  <si>
    <t xml:space="preserve">Увеличение объема производства продукции машиностроения к уровню предыдущего года </t>
  </si>
  <si>
    <t>ИФО валового выпуска продукции сельского хозяйства</t>
  </si>
  <si>
    <t xml:space="preserve">ИФО инвестиции в основной капитал в сельское хозяйство </t>
  </si>
  <si>
    <t xml:space="preserve">Увеличение за счет роста объема субсидирования приобретения сельхозтехники в 1,5 раза </t>
  </si>
  <si>
    <t xml:space="preserve">Увеличение за счет роста объема субсидирования высококачественных семян в 1,2 раза </t>
  </si>
  <si>
    <t xml:space="preserve">Увеличение за счет роста объема субсидирования минеральных удобрений в 1,4 раза </t>
  </si>
  <si>
    <t xml:space="preserve">Субсидирование 50% затрат на приобретение средств защиты растений для эффективной обработки пашни (паров) </t>
  </si>
  <si>
    <t xml:space="preserve">Средний живой вес КРС </t>
  </si>
  <si>
    <t xml:space="preserve">Обеспеченность продовольственными товарами (в том числе социально значимыми) на уровне 80 % </t>
  </si>
  <si>
    <t xml:space="preserve">Производство яблок </t>
  </si>
  <si>
    <t xml:space="preserve">Производство колбасных изделий </t>
  </si>
  <si>
    <t xml:space="preserve">Производство мяса птицы (в живом весе) </t>
  </si>
  <si>
    <t>Производство рыбы</t>
  </si>
  <si>
    <t xml:space="preserve">Производство овощей </t>
  </si>
  <si>
    <t xml:space="preserve">Увеличение экспорта продукции АПК в 2 раза к уровню 2019 года </t>
  </si>
  <si>
    <t xml:space="preserve">Доля переработанной продукции в общем объеме экспорта продукции АПК </t>
  </si>
  <si>
    <t xml:space="preserve">Объем привлеченных инвестиций в основной капитал в сельское хозяйство </t>
  </si>
  <si>
    <t xml:space="preserve">Объем привлеченных инвестиций в производство продуктов питания </t>
  </si>
  <si>
    <t xml:space="preserve">Количество реализованных инвестиционных проектов в АПК </t>
  </si>
  <si>
    <t xml:space="preserve">Рост объема произведенной продукции сельскохозяйственными кооперативами </t>
  </si>
  <si>
    <t xml:space="preserve">Доля крупных и средних предприятий в обрабатывающей промышленности, использующих цифровые технологии </t>
  </si>
  <si>
    <t xml:space="preserve">Объем производства обрабатывающей промышленности </t>
  </si>
  <si>
    <t xml:space="preserve">Объем вводимых электрических мощностей ВИЭ, с накоплением </t>
  </si>
  <si>
    <t>Снижение уровня нормативно-технических потерь электроэнергии в национальных и региональных электрических сетях</t>
  </si>
  <si>
    <t>Доля оцифрованных земельных данных</t>
  </si>
  <si>
    <t>тыс. га</t>
  </si>
  <si>
    <t>тыс. тенге</t>
  </si>
  <si>
    <t>Увеличение объема валовой продукции сельского хозяйства в 1,3 раза к уровню 2019 года</t>
  </si>
  <si>
    <t>Повышение производительности труда в 2,5 раза</t>
  </si>
  <si>
    <t>кг.</t>
  </si>
  <si>
    <t>тыс. тонн</t>
  </si>
  <si>
    <t>ед.</t>
  </si>
  <si>
    <t>млрд. тенге</t>
  </si>
  <si>
    <t>МВт</t>
  </si>
  <si>
    <t xml:space="preserve">Доля среднего предпринимательства в экономике </t>
  </si>
  <si>
    <t>% ВДС в ВРП</t>
  </si>
  <si>
    <t xml:space="preserve">Инвестиции в основной капитал </t>
  </si>
  <si>
    <t xml:space="preserve">Количество субъектов предпринимательства, получивших финансовые меры поддержки </t>
  </si>
  <si>
    <t>кол-во</t>
  </si>
  <si>
    <t xml:space="preserve">Увеличение количества внутренних туристов </t>
  </si>
  <si>
    <t xml:space="preserve">Увеличение количества въездных туристов </t>
  </si>
  <si>
    <t xml:space="preserve">Увеличение количества номерного фонда </t>
  </si>
  <si>
    <t>тыс.человек</t>
  </si>
  <si>
    <t>койко-мест</t>
  </si>
  <si>
    <t xml:space="preserve">Повышение роста объема инвестиций в отрасль </t>
  </si>
  <si>
    <t>Яблоки</t>
  </si>
  <si>
    <t>Рыба</t>
  </si>
  <si>
    <t>Колбасные изделия</t>
  </si>
  <si>
    <t>Сыры и творог</t>
  </si>
  <si>
    <t>Сахар</t>
  </si>
  <si>
    <t>Мясо птицы</t>
  </si>
  <si>
    <t>Площадь земель с применением водосберегающих технологий (капельное орошение, дождевание)</t>
  </si>
  <si>
    <t>Направление 2: Регион комфортный и безопасный для проживания</t>
  </si>
  <si>
    <t>Цель 1: Наращивание темпов жилищного строительства для обеспечения доступности жилья для граждан</t>
  </si>
  <si>
    <t>Цель 2: Улучшение экологической ситуации в регионе  и обеспечение населения качественной питьевой водой</t>
  </si>
  <si>
    <t>Цель 3: Укрепление безопасности</t>
  </si>
  <si>
    <t xml:space="preserve">Доступность жилья </t>
  </si>
  <si>
    <t>Отношения среднедушевых доходов населения на среднюю стоимость       1 кв.м.</t>
  </si>
  <si>
    <t>УСАГ</t>
  </si>
  <si>
    <t xml:space="preserve">Общая площадь введенных в эксплуатацию жилых зданий </t>
  </si>
  <si>
    <t>тыс.кв.м.</t>
  </si>
  <si>
    <t>Доля инвентаризированных подземных и надземных коммуникаций на застроенных территориях для создания цифровой плановой основы градостроительного кадастра</t>
  </si>
  <si>
    <t>га</t>
  </si>
  <si>
    <t xml:space="preserve">Уровень удовлетворенности населения экологическим качеством жизни </t>
  </si>
  <si>
    <t xml:space="preserve">Снижение энергопотребления в бюджетном секторе и ЖКХ </t>
  </si>
  <si>
    <t>УПРиРП</t>
  </si>
  <si>
    <t xml:space="preserve">Доступ населения к услугам водоснабжения: </t>
  </si>
  <si>
    <t>в городах:</t>
  </si>
  <si>
    <t>в СНП:</t>
  </si>
  <si>
    <t xml:space="preserve">Уровень очистки сточных вод в городах </t>
  </si>
  <si>
    <t xml:space="preserve">Уровень обеспеченности общедомовыми приборами учета тепла и воды </t>
  </si>
  <si>
    <t xml:space="preserve">Увеличение/расширение площади, покрытой лесом в том числе, за счет посадки 160,7 млн.деревьев с обеспечением  нормативной приживаемости </t>
  </si>
  <si>
    <t>Доля переработки и утилизации:</t>
  </si>
  <si>
    <t>ТБО (от объема образования)</t>
  </si>
  <si>
    <t xml:space="preserve">агропромышленного комплекса (по отношению к предыдущему году) </t>
  </si>
  <si>
    <t>опасных медицинских отходов (от собранного объема)</t>
  </si>
  <si>
    <t>УЗ</t>
  </si>
  <si>
    <t>Увеличение естественной популяции рыбных ресурсов на 1 % до 2024 года (МЭГПР)* РБ</t>
  </si>
  <si>
    <t>Количество охваченных граждан экологической информационной кампанией</t>
  </si>
  <si>
    <t>человек</t>
  </si>
  <si>
    <t xml:space="preserve">Ощушения личной, имущественной и общественной безопасности </t>
  </si>
  <si>
    <t>ДП, МИО</t>
  </si>
  <si>
    <t xml:space="preserve">Увеличение количества камер видеонаблюдения в городах республиканского значения и областных центрах </t>
  </si>
  <si>
    <t xml:space="preserve">Уровень оснащения полиции цифровыми инструментами </t>
  </si>
  <si>
    <t xml:space="preserve">Уровень обеспеченности инфраструктурой для реагирования на ЧС   </t>
  </si>
  <si>
    <t>ДЧС</t>
  </si>
  <si>
    <t xml:space="preserve">Уровень защиты населения удаленных и сельских населенных пунктов пожарными постами </t>
  </si>
  <si>
    <t>Уровень оснащенности органов гражданской защиты первоочередными материально-техническими средствами для проведения аварийно-спасательных и неотложных работ</t>
  </si>
  <si>
    <t xml:space="preserve">Уровень защиты населения от наводнения, талых и дождевых вод              </t>
  </si>
  <si>
    <t xml:space="preserve">Уровень оповещения населения при угрозе ЧС </t>
  </si>
  <si>
    <t>Уровень обеспеченности объектами и имуществом гражданской обороны</t>
  </si>
  <si>
    <t>Направление 3: Обеспечение нового качества жизни</t>
  </si>
  <si>
    <t>Цель 1: Улучшение социальной жизни населения</t>
  </si>
  <si>
    <t>Цель 2: Доступная и эффективная система здравоохранения</t>
  </si>
  <si>
    <t>Цель 3: Качественное образование</t>
  </si>
  <si>
    <t>Рост реальных денежных доходов населения</t>
  </si>
  <si>
    <t xml:space="preserve">Уровень безработицы </t>
  </si>
  <si>
    <t>Расходы домашних хозяйств на продовольственные товары</t>
  </si>
  <si>
    <t xml:space="preserve">Уровень удовлетренности качеством работы МИО </t>
  </si>
  <si>
    <t xml:space="preserve">Доля доходов наименее обеспеченных 40% населения </t>
  </si>
  <si>
    <t xml:space="preserve">Уровень урбанизации на конец года </t>
  </si>
  <si>
    <t>УКЗиСП</t>
  </si>
  <si>
    <t>УЭиБП</t>
  </si>
  <si>
    <t xml:space="preserve">% прироста от уровня 2019 г. </t>
  </si>
  <si>
    <t>% от общих расходов</t>
  </si>
  <si>
    <t>% в общих доходах населения</t>
  </si>
  <si>
    <t xml:space="preserve">Увеличение доли лиц, открывших собственное дело, после обучения в рамках проекта «Бастау Бизнес» </t>
  </si>
  <si>
    <t xml:space="preserve">Увеличение доли лиц, трудоустроенных на постоянные рабочие места после организации субсидируемых рабочих мест </t>
  </si>
  <si>
    <t xml:space="preserve">Увеличение доли частного сектора в составе предприятий, участвующих в организации субсидируемых рабочих мест </t>
  </si>
  <si>
    <t xml:space="preserve">Повышение уровня трудоустройства после краткосрочного профессионального обучения </t>
  </si>
  <si>
    <t xml:space="preserve">Создание новых субъектов предпринимательства на селе </t>
  </si>
  <si>
    <t>чел.</t>
  </si>
  <si>
    <t>Рост обеспеченности объектами и услугами культуры, в т.ч. в отдаленных районах:</t>
  </si>
  <si>
    <t xml:space="preserve">строительство объектов культуры </t>
  </si>
  <si>
    <t xml:space="preserve">ремонт объектов культуры </t>
  </si>
  <si>
    <t>УК</t>
  </si>
  <si>
    <t xml:space="preserve">Повышение читательской активности населения в рамках проекта «Читающая нация» </t>
  </si>
  <si>
    <t xml:space="preserve">Количество поддержанных творческих проектов </t>
  </si>
  <si>
    <t xml:space="preserve">Охват населения, проектами Программы «Рухани жаңғыру»  </t>
  </si>
  <si>
    <t xml:space="preserve">Количество объектов, построенных и отремонтированных меценатами </t>
  </si>
  <si>
    <t xml:space="preserve">Охват молодежи экологическими проектами </t>
  </si>
  <si>
    <t xml:space="preserve">Охват молодежными социальными услугами </t>
  </si>
  <si>
    <t xml:space="preserve">Уровень посещаемости инфонавигатора Eljastary  </t>
  </si>
  <si>
    <t xml:space="preserve">Доля учащейся молодежи, вовлеченной в волонтерскую деятельность </t>
  </si>
  <si>
    <t>Охват молодежи спортом (14-18 лет)</t>
  </si>
  <si>
    <t>УО</t>
  </si>
  <si>
    <t>чел</t>
  </si>
  <si>
    <t xml:space="preserve">Количество соотечественников (қандасов), переехавших в Республику Казахстан </t>
  </si>
  <si>
    <t xml:space="preserve">Количество модернизированных опорных и спутниковых СНП </t>
  </si>
  <si>
    <t xml:space="preserve">Доля автомобильных дорог местного значения в нормативном состоянии </t>
  </si>
  <si>
    <t xml:space="preserve">Количество переселенцев
в рамках межрегиональной трудовой мобильности 
(Юг-Север) </t>
  </si>
  <si>
    <t>Снижение 
износа инженерной и транспортной инфраструктуры 
в моно- и малых городах, входящих в состав ФУР, приграничных малых городах, а также  моногородах с численностью населения более 50 тысячи человек</t>
  </si>
  <si>
    <t xml:space="preserve">Количество специалистов в области здравоохранения, образования, социального обеспечения, культуры, спорта и агропромышленного комплекса, государственных служащих аппаратов акимов сел, поселков, сельских округов, получивших 
бюджетные кредиты на приобретение или строительство жилья, прибывших для работы и проживания в сельские населенные пункты </t>
  </si>
  <si>
    <t>Кол-во специалистов, ед</t>
  </si>
  <si>
    <t>УПТиАД</t>
  </si>
  <si>
    <t>Доля зарегистрированных в электронной форме трудовых договоров</t>
  </si>
  <si>
    <t>Количество квалифицированных кадров в сфере ИКТ, Типо</t>
  </si>
  <si>
    <t>Доля учебников, переведенных в цифровой формат</t>
  </si>
  <si>
    <t xml:space="preserve">Доля акиматов, соответствующих цифровому стандарту (типовая архитекрура, эталонный стандарт) </t>
  </si>
  <si>
    <t>УИТ</t>
  </si>
  <si>
    <t>УИ</t>
  </si>
  <si>
    <t>Доведение численности граждан, занимающихся физической культурой и спортом, до 50 % от общего населения</t>
  </si>
  <si>
    <t>Доля населения с особыми потребностями, систематически занимающегося физической культурой и спортом, из числа лиц с ограниченными возможностями, не имеющих противопоказаний к занятиям физической культурой и спортом</t>
  </si>
  <si>
    <t>Обеспеченность населения спортивной инфраструктурой на 1 000 человек</t>
  </si>
  <si>
    <t>УФКиС</t>
  </si>
  <si>
    <t xml:space="preserve">Ожидаемая продолжительность жизни при рождении </t>
  </si>
  <si>
    <t xml:space="preserve">Младеченская смерность </t>
  </si>
  <si>
    <t xml:space="preserve">Материнская смертность </t>
  </si>
  <si>
    <t>число лет</t>
  </si>
  <si>
    <t>количество случаев на 1000 родившихся живыми</t>
  </si>
  <si>
    <t>количество случаев на 100 тыс. родившихся живыми</t>
  </si>
  <si>
    <t>≤10,0</t>
  </si>
  <si>
    <t xml:space="preserve">Численность населения, охваченного услугами передвижных мобильных комплексов </t>
  </si>
  <si>
    <t>Расширение объема медицинской помощи на амбулаторном уровне в общем объеме медицинской помощи в рамках ГОБМП и системе ОСМС</t>
  </si>
  <si>
    <t>Увеличение охвата беременных женщин индивидуальным и междисциплинарным дородовым наблюдением</t>
  </si>
  <si>
    <t>Увеличение охвата детей до 1 года проактивным наблюдением и скринингами</t>
  </si>
  <si>
    <t>Увеличение охвата медицинской реабилитацией детей с ограниченными возможностями</t>
  </si>
  <si>
    <t xml:space="preserve">Увеличение количества образовательных грантов резидентуры по остродефицитным специальностям (за счет средств местного бюджета) </t>
  </si>
  <si>
    <t>Увеличение доли граждан, ведущих здоровый образ жизни</t>
  </si>
  <si>
    <t>Снижение заболеваемости ожирением среди детей (0-14 лет)</t>
  </si>
  <si>
    <t>на 100 тыс. населения</t>
  </si>
  <si>
    <t>Доля медицинских организаций, обеспечивающих обмен данным с ядром Ehealth</t>
  </si>
  <si>
    <t>Доля дистанционных медицинских услуг, оказанных населению</t>
  </si>
  <si>
    <t xml:space="preserve">Оценка качества школьного образования по результатам теста PISA (отчет ОЭСР) </t>
  </si>
  <si>
    <t>по математике</t>
  </si>
  <si>
    <t>по чтению</t>
  </si>
  <si>
    <t>по естествознанию</t>
  </si>
  <si>
    <t>средний балл</t>
  </si>
  <si>
    <t xml:space="preserve">Уровень удовлетворенности населения качеством дошкольного/среднего образования </t>
  </si>
  <si>
    <t>от 3 до 6 лет</t>
  </si>
  <si>
    <t>Охват детей качественным дошкольным воспитанием и обучением от 2 до 6 лет</t>
  </si>
  <si>
    <t>Охват детей дополнительным образованием</t>
  </si>
  <si>
    <t>Доля основных и средних школ, обеспеченных предметными кабинетами физики, химии, биологии, STEM,%</t>
  </si>
  <si>
    <t>Количество модернизированных школ в малых городах, районных центрах и селах, единиц</t>
  </si>
  <si>
    <t>Доля дневных государственных общеобразовательных организаций среднего образования, подведомственных МИО, обеспеченных видеонаблюдением наружное</t>
  </si>
  <si>
    <t>внутреннее</t>
  </si>
  <si>
    <t>Охват детей с ограниченными возможностями развития специальной психолого-педагогической поддержкой и ранней коррекцией, %</t>
  </si>
  <si>
    <t>Охват молодежи бесплатным обучением в колледжах по востребованным специальностям (выпускники 9 классов)</t>
  </si>
  <si>
    <t>Охват учащихся курсом «Экология» в программе средней школы (6 класс)</t>
  </si>
  <si>
    <t>Обеспеченность доступа учащихся к лучшим зеленым практикам и технологиям (дополнительное образование)</t>
  </si>
  <si>
    <t>Доля организаций среднего образования, обеспеченных интернетом не ниже 100 мб/с для локальной сети школы</t>
  </si>
  <si>
    <t>Охват детей школьного возраста культурным воспитанием</t>
  </si>
  <si>
    <t>не ниже 8 мб/с для сельских школ</t>
  </si>
  <si>
    <t>Не ниже 20 мб/с для городских школ</t>
  </si>
  <si>
    <t>Мероприятия:</t>
  </si>
  <si>
    <t>Доведение до нормы положенности штатной численности участковых инспекторов и их помощников</t>
  </si>
  <si>
    <t>Приобретение автомашин</t>
  </si>
  <si>
    <t>Установка системы видеонаблюдения в рамках программы "Безопасный двор" и в местах массового скопления людей</t>
  </si>
  <si>
    <t xml:space="preserve">МБ </t>
  </si>
  <si>
    <t>Приобретение планшетов</t>
  </si>
  <si>
    <t>Взаимодействие со средствами массовой информации</t>
  </si>
  <si>
    <t>Источник финансирования</t>
  </si>
  <si>
    <t>Открытие пожарных постов</t>
  </si>
  <si>
    <t xml:space="preserve">Пожарная техника </t>
  </si>
  <si>
    <t>Оборудование и снаряжение</t>
  </si>
  <si>
    <t>Устройство обводных и водопропускных каналов с устройством пропускных труб Д-1000 мм в с. Федоровка Федоровского района</t>
  </si>
  <si>
    <t>Реконструкция ГТС в с. Степное Карасуского района</t>
  </si>
  <si>
    <t>Восстановление второго порога водохранилище на р. Тюнтюгур в с. Октябрьское Карасуского района</t>
  </si>
  <si>
    <t>Усиление ограждающей дамбы в г. Тобыл Костанайского района</t>
  </si>
  <si>
    <t>Строительство ливневых канализаций в п. Северный г. Аркалыка</t>
  </si>
  <si>
    <t>Приобретение систем перехвата цифрового телерадиовещания в количестве - 1 единица</t>
  </si>
  <si>
    <t>Строительство пожарных депо: г. Костанай (мкр. Береке)
 (наименование населенных пунктов, где планируется возведение пожарного депо)</t>
  </si>
  <si>
    <t>Капитальный ремонт пожарных депо и спасательных станций:</t>
  </si>
  <si>
    <t>Создание рабочих мест на новых предприятиях, создание дополнительных рабочих мест на действующих предприятиях</t>
  </si>
  <si>
    <t xml:space="preserve">Организация краткосрочного профессионального обучения по востребованным на рынке труда </t>
  </si>
  <si>
    <t>Выдача грантов на реализацию новых бизнес-идей</t>
  </si>
  <si>
    <t>Создание социальных рабочих мест</t>
  </si>
  <si>
    <t>Создание рабочих мест по молодежной практике</t>
  </si>
  <si>
    <t>Организация общественных работ</t>
  </si>
  <si>
    <t>Трудоустройство на проект первое рабочее место</t>
  </si>
  <si>
    <t>Трудоустройство на проект контракт поколений</t>
  </si>
  <si>
    <t>256-113-015</t>
  </si>
  <si>
    <t>451-002-100</t>
  </si>
  <si>
    <t>Проведение подворового мониторинга семей с ТЖС</t>
  </si>
  <si>
    <t>Проведение мониторинга получателей адресной социальной помощи</t>
  </si>
  <si>
    <t>Проведение мониторинга вовлечения лиц в актиивные меры занятости</t>
  </si>
  <si>
    <t>Оказание жилищной помощи</t>
  </si>
  <si>
    <t xml:space="preserve">Проведение разъснительной работы среди населения о возможностях открытия собственного дела, о предоставляемых мерах государственной поддержки в развитии предпринимательских инициатив </t>
  </si>
  <si>
    <t>Сбор заявок претендентов и направление на обучение по проекту "Бастау Бизнес"</t>
  </si>
  <si>
    <t>Проведение работы по пополнению банка вакантных рабочих мест в службах занятости</t>
  </si>
  <si>
    <t>Проведение разъяснительной работы среди работодателей о возможностях размещения вакансий на Электронной бирже труда</t>
  </si>
  <si>
    <t>Проведение информирмационно-разъяснительной работы среди работодателей частного сектора о предоставляемых государством мерах поддержки в целях наибольшего вовлечения в организацию субсидируемых рабочих мест</t>
  </si>
  <si>
    <t>Проведение работы по пополнению банка вакантных рабочих мест, в том числе по размещению работодателями самостоятельно на Электронной бирже труда</t>
  </si>
  <si>
    <t>Мониторинг трудоустройства участников краткосрочного обучения на постоянные рабочие места</t>
  </si>
  <si>
    <t xml:space="preserve">Проведение разъснительной работы среди населения о возможностях открытия собственного дела, о предоставляемых мерах государственной поддержки в развитии предпринимательских инициатив, в том числе грантов на реализацию новых бизнес-идей </t>
  </si>
  <si>
    <t>Мониторинг создания новых субъектов предпринимательства из числа получателей гранов на реализацию новых бизнес-идей</t>
  </si>
  <si>
    <t>Присвоение статуса кандаса</t>
  </si>
  <si>
    <t>УКЗСП</t>
  </si>
  <si>
    <t xml:space="preserve">Субсидии на переезд </t>
  </si>
  <si>
    <t>Субсидии на найм (аренду) либо покупку жилья</t>
  </si>
  <si>
    <t>Введение ставок инструкторов по спорту в сельских округах и административных селах</t>
  </si>
  <si>
    <t>Реализация государственного спортивного заказа</t>
  </si>
  <si>
    <t>Адаптация спортивных объектов для маломобильных групп (пункт плана Нұр Отан)</t>
  </si>
  <si>
    <t>Реализация социальных проектов по развитию массового спорта</t>
  </si>
  <si>
    <t>УФКС</t>
  </si>
  <si>
    <t>НФ</t>
  </si>
  <si>
    <t>Запуск завода по производству кабин для тракторов марки "Беларус" ТОО "Машиностроительный завод МТЗ-Казахстан" в г. Костанай.</t>
  </si>
  <si>
    <t>Строительство завода по производству кузовов, надстроек коммунальной техники ТОО "TEHNOPARK KZ" в г. Костанай.</t>
  </si>
  <si>
    <t>Реализация Государственной программы поддержки и развития бизнеса «Дорожная карта бизнеса - 2025»</t>
  </si>
  <si>
    <t>266 021 000</t>
  </si>
  <si>
    <t>Участие в международных и региональных туристских выставках, ярмарках</t>
  </si>
  <si>
    <t>СС</t>
  </si>
  <si>
    <t>Проведение областных туристских слётов и экспедиций</t>
  </si>
  <si>
    <t xml:space="preserve">Участие в организуемых ярмарках вакансий в регионах выбытия </t>
  </si>
  <si>
    <t>Мониторинг снижения 
износа инженерной инфраструктуры в моно- и малых городах, входящих в состав ФУР, приграничных малых городах, а также  моногородах с численностью населения более 50 тысячи человек</t>
  </si>
  <si>
    <t>Мониторинг снижения 
износа транспортной инфраструктуры 
в моно- и малых городах, входящих в состав ФУР, приграничных малых городах, а также  моногородах с численностью населения более 50 тысячи человек</t>
  </si>
  <si>
    <t>Формирование перечня мероприятий по строительству, реконструкции и ремонту социальной и инженерной инфраструктуры в рамках проекта  «Ауыл-Ел бесігі»</t>
  </si>
  <si>
    <t>кол-во проектов</t>
  </si>
  <si>
    <t>Мониторинг и анализ реализации мероприятий и количества модернизированных опорных и спутниковых СНП в рамках проекта "Ауыл-Ел бесігі"</t>
  </si>
  <si>
    <t>млн.тенге</t>
  </si>
  <si>
    <t>Составление планов финансирования администраторов бюджетных программ по обязательствам и платежам</t>
  </si>
  <si>
    <t xml:space="preserve">Заключение кредитного договора по предоставлению, использованию, обслуживанию и погашению кредитов </t>
  </si>
  <si>
    <t xml:space="preserve">Информация о реализации бюджетной программы 007 «Бюджетные кредиты местным исполнительным органам для реализации мер социальной поддержки специалистов» </t>
  </si>
  <si>
    <t>266010011   266011011 2660820111</t>
  </si>
  <si>
    <t>Обеспечение координации деятельности областных управлений по достижению прогнозных параметров развития экономики области, мониторинг и анализ социально-экономического развития области</t>
  </si>
  <si>
    <t>УЭБП, УПИИР, УСХ</t>
  </si>
  <si>
    <t>Мониторинг роста номинальной заработной платы</t>
  </si>
  <si>
    <t>Создание рабочих мест</t>
  </si>
  <si>
    <t>единиц</t>
  </si>
  <si>
    <t>Мониторинг и анализ показателей по численности населения области</t>
  </si>
  <si>
    <t xml:space="preserve">Поиск и реализация резервов ростана каждом предприятии в целях увеличения производительности труда </t>
  </si>
  <si>
    <t>Обеспечение исполнения закрепленных за МИО ключевых показателей противодействия ненаблюдаемой (теневой) экономике в рамках Комплексного плана мероприятий по противодействию теневой экономике на 2021-2023 годы</t>
  </si>
  <si>
    <t>УЭБП, УКЗиСП, ДГД</t>
  </si>
  <si>
    <t xml:space="preserve">Текущий ремонт электрооборудования подстанций, линий электропередач </t>
  </si>
  <si>
    <t>Реконструкция водоснабжения сети Д-500 мм по ул.Уральская от мкр.Аэропорт до 2-го Костаная на пересечении ул. Станционная-Жуковского для водоснабжения Индустриальной зоны</t>
  </si>
  <si>
    <t>Реконструкция и восстановление водоочистных сооружений на 100 000 м3/сут г.Костанай (блок фильтров и отстойников, реагентное хозяйство, насосная станция повторного использования воды)</t>
  </si>
  <si>
    <t xml:space="preserve">Строительство хозпитьевого водопровода поселка Октябрьский, г. Лисаковска, Костанайской области </t>
  </si>
  <si>
    <t>Реконструкция водопроводных сетей п.Дачный г.Аркалыка</t>
  </si>
  <si>
    <t>Строительство сетей водоснабжения к малоэтажной застройке по правому берегу реки Шортадны восточного района города Житикара Костанайской области</t>
  </si>
  <si>
    <t>Строительство системы водоснабжения в селах Свердловка, Зуевка, Танабаевское Алтынсаринского района Костанайской области</t>
  </si>
  <si>
    <t>Реконструкция сетей водоснабжения села Карасу Амангельдинского района Костанайской области</t>
  </si>
  <si>
    <t>Строительство распределительных сетей и сооружений водоснабжения сел Фрунзенское и Красноармейское Денисовского района Костанайской области</t>
  </si>
  <si>
    <t>Строительство распределительных сетей  и сооружений водоснабжения сел Приреченка и Окраинка Денисовского района Костанайской области</t>
  </si>
  <si>
    <t>Строительство водоснабжения села Свердловка Денисовского района Костанайской области</t>
  </si>
  <si>
    <t>Строительство сетей водоснабжения села Чайковское Житикаринского района</t>
  </si>
  <si>
    <t xml:space="preserve">Реконструкция водопровода и разводящих сетей в с.Майское района Беимбета Майлина Костанайской области </t>
  </si>
  <si>
    <t>Строительство водопровода и разводящих сетей в селе Красносельское, района Б.Майлина Костанайской области</t>
  </si>
  <si>
    <t>Строительство дополнительной ВОС, магистрального водопровода до станции II-го подъема поселка Тобол района Беимбета Майлина Костанайской области</t>
  </si>
  <si>
    <t>Строительство распределительных сетей и сооружений водоснабжения села Бестобе и села Адаевка Камыстинского района Костанайской области</t>
  </si>
  <si>
    <t>Строительство водораспределительных сетей в селе Босколь Карабалыкского района Костанайской области</t>
  </si>
  <si>
    <t>Строительство водораспределительных сетей в селе Станционное Карабалыкского района Костанайской области</t>
  </si>
  <si>
    <t>Стриотельство водораспределительных сетей  села Новотроицкое Карабалыкского района Костанайской области</t>
  </si>
  <si>
    <t>Стриотельство водораспределительных сетей в селе Лесное Карабалыкского района Костанайской области</t>
  </si>
  <si>
    <t>Водоснабжение села Владимировка Костанайского района Костанайской области</t>
  </si>
  <si>
    <t>Водоснабжение села Надеждинка Костанайского района Костанайской области</t>
  </si>
  <si>
    <t>Водоснабжение села Московское Костанайского района Костанайской области</t>
  </si>
  <si>
    <t>Водоснабжение села  Константиновка Костанайского района</t>
  </si>
  <si>
    <t>Строительство водопроводных сетей в н/п Половниковка и Глазуновка Костанайского района, Костанайской области</t>
  </si>
  <si>
    <t>Строительство распределительных сетей и сооружений водоснабжения в селе Степановка Мендыкаринского района Костанайской области</t>
  </si>
  <si>
    <t>Строительство распределительных сетей и сооружений водоснабжения в селах Архиповка и Михайловка Мендыкаринского района Костанайской области</t>
  </si>
  <si>
    <t>Строительство распределительных сетей и сооружений водоснабжения в селе Первомайское Первомайского сельского округа Федоровского района Костанайской области</t>
  </si>
  <si>
    <t>Строительство распределительных сетей и сооружений водоснабжения в селе Ленино Ленинского сельского округа Федоровского района Костанайской области</t>
  </si>
  <si>
    <t>Расширение системы водоснабжения  села Федоровка со стороительством водовода Пешковка-Федоровка</t>
  </si>
  <si>
    <t>Строительство водопровода и разводящих сетей в селе Ершовка Узункольского района Костанайской области</t>
  </si>
  <si>
    <t>Водоснабжение 3-х сел Узункольского района Костанайской области</t>
  </si>
  <si>
    <t>Водоснабжение села Пресногорьковка Узункольского района  Костанайской области</t>
  </si>
  <si>
    <t>Реконструкция напорного трубопровода КО-1 (коллектор очищенных стоков) города Лисаковска Костанайской области</t>
  </si>
  <si>
    <t>Реконструкция магистральной тепловой сети от т.А до 3 микрорайона (от ТК-6 до ТК-9), и теплосети 3 микрорайона (от ТК-9 до ТК-27) в городе Лисаковске, Костанайской области</t>
  </si>
  <si>
    <t>Реконструкция тепловых сетей г. Рудного, п. Качар и п. Горняцкий. Реконструкция внутриквартальных тепловых сетей г. Рудный</t>
  </si>
  <si>
    <t>Проведение широкой разъяснительной работы по подключению работодателей области к единой системе учета электронных трудовых договоров и регистрации трудовых договоров в электронной форме.</t>
  </si>
  <si>
    <t>Рассмотрение на заседаниях областной, городских и районных трехсторонних комиссий вопросов достижения целевого индикатора.</t>
  </si>
  <si>
    <t>Вынесение на совещания служебных записок о состоянии работы по подключению работодателей области к единой системе учета электронных трудовых договоров и регистрации трудовых договоров в электронной форме.</t>
  </si>
  <si>
    <t>Информирование населения о состоянии атмосферного воздуха путем онлайн трансляции на LED экране г. Костанай</t>
  </si>
  <si>
    <t>Разработка и мониторинг целевых показателей качества окружающей среды по Костанайской области</t>
  </si>
  <si>
    <t>Разработка и издание экологической брошюры</t>
  </si>
  <si>
    <t>Очистка русла реки Тобол в границах г. Костаная</t>
  </si>
  <si>
    <t>Взаимодействие с местными исполнительными органами районов и городов в части организации рациональной      и экологически безопасной системы сбора коммунальных отходов</t>
  </si>
  <si>
    <t>Работа по приведению действующих полигонов ТБО в соответствие экологическим требованиям</t>
  </si>
  <si>
    <t>Проведение комплексных мероприятий по ликвидации несанкционированных свалок</t>
  </si>
  <si>
    <t>Проведение на системной основе экологической акции «Birge-tazaQazaqstan» для укрепления экологических  ценностей</t>
  </si>
  <si>
    <t>Размещение экологической информации на интернет-ресурсах</t>
  </si>
  <si>
    <t>Посадка 160,7 млн деревьев на площади 28 793,8 га (на территории государственного лесного фонда)</t>
  </si>
  <si>
    <t>Установление водоохранных зон и полос для водных объектов региона</t>
  </si>
  <si>
    <t>Субсидирование развития семеноводства</t>
  </si>
  <si>
    <t>Субсидирование стоимости пестицидов, биоагентов (энтомофагов) и биоагентов, предназначенных для проведения обработки сельскохозяйственных культур в целях защиты растений</t>
  </si>
  <si>
    <t>Определение сортовых посевных качеств семенного и посадочного материала</t>
  </si>
  <si>
    <t>Субсидирование стоимости удобрений  (за исключением органических)</t>
  </si>
  <si>
    <t xml:space="preserve">Субсидирование развития племенного животноводства, повышения продуктивности и качества продукции животноводства </t>
  </si>
  <si>
    <t>Субсидирование затрат перерабатывающих предприятий на закуп сельскохозяйственной продукции для производства продуктов ее глубокой переработки</t>
  </si>
  <si>
    <t>Государственный учет и регистрация тракторов, прицепов к ним, самоходных сельскохозяйственных, мелиоративных и дорожно-строительных машин и механизмов</t>
  </si>
  <si>
    <t>Возмещение части расходов, понесенных субъектом агропромышленного комплекса, при инвестиционных вложениях</t>
  </si>
  <si>
    <t>Субсидирование ставок вознаграждения по кредитам, а также лизингу технологического оборудования и сельскохозяйственной техники</t>
  </si>
  <si>
    <t>Обезвреживание пестицидов (ядохимикатов)</t>
  </si>
  <si>
    <t>Субсидирование процентной ставки по кредитным и лизинговым обязательствам в рамках направления по финансовому оздоровлению субъектов агропромышленного комплекса</t>
  </si>
  <si>
    <t>Диверсификация посевных площадей сельскохозяйственных культур</t>
  </si>
  <si>
    <t>Увеличение производства продукции в отраслях  животноводства и растениеводства</t>
  </si>
  <si>
    <t>тонн</t>
  </si>
  <si>
    <t>голов</t>
  </si>
  <si>
    <t>Расширение форвардного закупа у сельхозпроизводителей зерновых и масличных культур, а также других видов сельхозпродукции</t>
  </si>
  <si>
    <t>Введение до 2025 года в оборот порядка 12,5 тыс. га новых орошаемых земель</t>
  </si>
  <si>
    <t>Увеличение доли крупного рогатого скота в производственном секторе, за счет реализации государственных программ к 2025 году до 47%;</t>
  </si>
  <si>
    <t>Проведение сельскохозяйственных ярмарок</t>
  </si>
  <si>
    <t>Ввод в эксплуатацию в городах и районах области инвестиционных проектов</t>
  </si>
  <si>
    <t>741-002-015</t>
  </si>
  <si>
    <t>741-047-015</t>
  </si>
  <si>
    <t>741-053-015</t>
  </si>
  <si>
    <t>741-057-015</t>
  </si>
  <si>
    <t>741-046-015</t>
  </si>
  <si>
    <t>741-018-015</t>
  </si>
  <si>
    <t>Проведение библиотечных мероприятий (выставки, встречи)</t>
  </si>
  <si>
    <t>Проведение спортакиад и турниров</t>
  </si>
  <si>
    <t xml:space="preserve">Обучение и выпуск организациями ТиПО квал.кадров в сфере ИКТ </t>
  </si>
  <si>
    <t>Мониторинг книжного фонда школьных библиотек</t>
  </si>
  <si>
    <t>Организация шевства городских школ над сельскими</t>
  </si>
  <si>
    <t xml:space="preserve">Повышение качества дошкольного/среднего образования </t>
  </si>
  <si>
    <t>Строительство детских садов, ввод дополнительных мест в действующих дошкольных</t>
  </si>
  <si>
    <t xml:space="preserve">Проведение  кружков и спортивных секций </t>
  </si>
  <si>
    <t>кол. чел</t>
  </si>
  <si>
    <t xml:space="preserve">Приобретение  предметных кабинетов физики, химии и биологии                                                                                        </t>
  </si>
  <si>
    <t xml:space="preserve">Приобретение  STEM  лабораторий                                                                                               </t>
  </si>
  <si>
    <t>Оснащение предметными кабинетами</t>
  </si>
  <si>
    <t xml:space="preserve">Модернизация школ в малых городах, районных центрах и селах                                                                                                          </t>
  </si>
  <si>
    <t xml:space="preserve">Обеспечение наружным видеонаблюдением :                                                                                                                                                                                                                </t>
  </si>
  <si>
    <t xml:space="preserve">Обеспечение  внутренним видеонаблюдением:                                                                                                                                                                   </t>
  </si>
  <si>
    <t>Увеличение государственного образовательного заказа по востребованным специальностям</t>
  </si>
  <si>
    <t>261024015, 
261052015</t>
  </si>
  <si>
    <t>Проведение  курса «Экология» для  учащихся  6 классов, за счет часов вариативного компонента в рамках курса «Глобальные компетенции».</t>
  </si>
  <si>
    <t xml:space="preserve"> Создание сети центров экологического просвещения (экостанции, кружки и др.), открытие кабинетов гидропоники, проведение масштабных экологических акций и челенджей среди школьников и студентов. </t>
  </si>
  <si>
    <t>кол. чел.</t>
  </si>
  <si>
    <t>261082015</t>
  </si>
  <si>
    <t xml:space="preserve">Реализация творческих проектов по заявкам   </t>
  </si>
  <si>
    <t>Развитие волонтерства в Костанайской области</t>
  </si>
  <si>
    <t>Проведение комплекса мероприятий по развитию деятельности студенческих движений, идей и проектов</t>
  </si>
  <si>
    <t>Проведение киновечера</t>
  </si>
  <si>
    <t>ГЦБ</t>
  </si>
  <si>
    <t>Строительство многоквартирного жилого дома № 19-20-21 в мкр. Аэропорт по ПДП в г. Костанай» (Без наружных инженерных сетей и благоустройства)</t>
  </si>
  <si>
    <t>Вертикальная планировка мкр. "Кунай" города Костанай</t>
  </si>
  <si>
    <t>Инженерные коммуникации к микрорайону "Кунай" г.Костанай. Газоснабжение. Внутриплощадочные сети</t>
  </si>
  <si>
    <t>Строительство инженерных коммуникаций к микрорайону "Береке". Внутриплощадочные сети" в г. Костанай (Телефонизация)</t>
  </si>
  <si>
    <t>Строительство подьездных путей с устройством ливневой канализации в мкр. "Береке" г.Костанай (Подъездные пути)</t>
  </si>
  <si>
    <t>Газификация микрорайонов 23,28,29 малоэтажной застройки в городе Рудный</t>
  </si>
  <si>
    <t>Газификация микрорайонов 22,26,27 малоэтажной застройки в городе Рудный</t>
  </si>
  <si>
    <t>Благоустройство 39 квартал города Рудного</t>
  </si>
  <si>
    <t>Строительство пятиэтажного жилого дома № 49 по ПДП в микрорайоне «Юбилейный» г. Костанай</t>
  </si>
  <si>
    <t>Девятиэтажный жилой дом №9 по ПДП в микрорайоне «Юбилейный», г. Костанай (Без наружных инженерных сетей и благоустройства)</t>
  </si>
  <si>
    <t>Строительство девятиэтажного 4-х секционного  жилого дома №156 в мкр."Береке"</t>
  </si>
  <si>
    <t>Строительство 5 этажного жилого дома №157 в мкр."Береке"</t>
  </si>
  <si>
    <t>Строительство 5 этажного жилого дома №158 в мкр."Береке"</t>
  </si>
  <si>
    <t>Инженерные коммуникации  к жилым домам по ул. Герцена № 3, № 4, № 5, № 6 (Корректировка)  для подключения 9-этажного жилого дома расположенного по ул.  Кобланды Батыра г. Костанай</t>
  </si>
  <si>
    <t>Благоустройство к многоэтажным жилым домам №39, №39/1, №40, №44,№44/1, №45,№45/1,№45/2,№45/3 в 12-ом квартале микрорайона Аэропорт  в г. Костанай</t>
  </si>
  <si>
    <t>Строительство подъездных путей мкр.Кунай г.Костанай</t>
  </si>
  <si>
    <t xml:space="preserve">Строительство инженерных коммуникаций  к пятиэтажному жилому дому №4 в 83 квартале  мкр."Кунай"г. Костаная </t>
  </si>
  <si>
    <t xml:space="preserve">Благоустройство к пятиэтажному жилому дому №1 в 21 квартале  мкр."Кунай"г. Костаная </t>
  </si>
  <si>
    <t xml:space="preserve">Благоустройство  к пятиэтажному жилому дому №1 в 84 квартале  мкр."Кунай"г. Костаная </t>
  </si>
  <si>
    <t xml:space="preserve">Благоустройство к пятиэтажному жилому дому №2 в 84 квартале  мкр."Кунай"г. Костаная  </t>
  </si>
  <si>
    <t xml:space="preserve">Благоустройство  к пятиэтажному жилому дому №3 в 84 квартале  мкр."Кунай"г. Костаная </t>
  </si>
  <si>
    <t xml:space="preserve">Благоустройство  к пятиэтажному жилому дому №1 в 85 квартале  мкр."Кунай"г. Костаная </t>
  </si>
  <si>
    <t xml:space="preserve">Благоустройство к пятиэтажному жилому дому №2 в 85 квартале  мкр."Кунай"г. Костаная  </t>
  </si>
  <si>
    <t xml:space="preserve">Благоустройство  к пятиэтажному жилому дому №3 в 85 квартале  мкр."Кунай"г. Костаная </t>
  </si>
  <si>
    <t xml:space="preserve">Благоустройство к пятиэтажному жилому дому №4 в 85 квартале  мкр."Кунай"г. Костаная </t>
  </si>
  <si>
    <t>Прокладка инженерных сетей в 19 микрорайоне города Лисаковска</t>
  </si>
  <si>
    <t>Прокладка газопровода в 19 микрорайоне города Лисаковска</t>
  </si>
  <si>
    <t>Строительство 9-ти этажного арендного жилого дома №10 в 7 микрорайоне г.Лисаковска. Инженерных сети, благоустройство</t>
  </si>
  <si>
    <t>Внеплощадочные канализационные сети и КНС к новым микрорайонам "Байтерек" в селе Мичуринское, "Астана" и "Нұр Әлем" в поселке Затобольск</t>
  </si>
  <si>
    <t>Строительство 60-ти квартирного жилого дома по адресу: г.Рудный, ул.Восточная, строительный участок 7</t>
  </si>
  <si>
    <t>Строительство 60-ти квартирного жилого дома по адресу: г.Рудный, ул.Восточная, строительный участок 8</t>
  </si>
  <si>
    <t xml:space="preserve"> Строительство многоквартирного 9 – этажного жилого дома по адресу: г. Костанай ул. Кобланды Батыра» (Без наружных инженерных сетей и благоустройства)</t>
  </si>
  <si>
    <t>Строительство многоквартирного жилого дома № 45/1 в мкр. Аэропорт по ПДП в г. Костанай» (Без наружных инженерных сетей и благоустройства)</t>
  </si>
  <si>
    <t>Строительство многоквартирного жилого дома № 45/2 в мкр. Аэропорт по ПДП в г. Костанай» (Без наружных инженерных сетей и благоустройства)</t>
  </si>
  <si>
    <t>Строительство многоквартирного жилого дома № 45/3 в мкр. Аэропорт по ПДП в г. Костанай» (Без наружных инженерных сетей и благоустройства)</t>
  </si>
  <si>
    <t xml:space="preserve">Строительство жилого пятиэтажного дома №1 в 21 квартале  мкр."Кунай"г. Костаная </t>
  </si>
  <si>
    <t xml:space="preserve">Строительство жилого пятиэтажного дома №2 в 21 квартале  мкр."Кунай"г. Костаная </t>
  </si>
  <si>
    <t xml:space="preserve">Строительство жилого пятиэтажного дома№3 в 21 квартале  мкр."Кунай"г. Костаная </t>
  </si>
  <si>
    <t xml:space="preserve">Строительство жилого пятиэтажного дома №5 в 82 квартале  мкр."Кунай"г. Костаная </t>
  </si>
  <si>
    <t xml:space="preserve">Строительство жилого пятиэтажного дома №2 в 83 квартале  мкр."Кунай"г. Костаная  </t>
  </si>
  <si>
    <t xml:space="preserve">Строительство жилого пятиэтажного дома №3 в 83 квартале  мкр."Кунай"г. Костаная </t>
  </si>
  <si>
    <t xml:space="preserve">Строительство жилого пятиэтажного дома №4 в 83 квартале  мкр."Кунай"г. Костаная </t>
  </si>
  <si>
    <t xml:space="preserve">Строительство жилого пятиэтажного дома №1 в 15 квартале  мкр."Кунай"г. Костаная </t>
  </si>
  <si>
    <t xml:space="preserve">Строительство жилого пятиэтажного дома №2 в 15 квартале  мкр."Кунай"г. Костаная </t>
  </si>
  <si>
    <t xml:space="preserve">Строительство жилого пятиэтажного дома №1 в 14 квартале  мкр."Кунай" г. Костаная </t>
  </si>
  <si>
    <t xml:space="preserve">Строительство жилого пятиэтажного дома №2 в 14 квартале  мкр."Кунай" г. Костаная </t>
  </si>
  <si>
    <t xml:space="preserve">Строительство жилого пятиэтажного дома №3 в 14 квартале  мкр."Кунай" г. Костаная </t>
  </si>
  <si>
    <t xml:space="preserve">Строительство жилого пятиэтажного дома №1 в 18 квартале  мкр."Кунай" г. Костаная </t>
  </si>
  <si>
    <t xml:space="preserve">Строительство жилого пятиэтажного дома №2 в 18 квартале  мкр."Кунай"г. Костаная </t>
  </si>
  <si>
    <t xml:space="preserve">Строительство жилого пятиэтажного дома №3 в 18 квартале  мкр."Кунай"г. Костаная </t>
  </si>
  <si>
    <t xml:space="preserve">Строительство жилого пятиэтажного дома №1 в 5 квартале  мкр."Кунай"г. Костаная  </t>
  </si>
  <si>
    <t xml:space="preserve">Строительство жилого пятиэтажного дома №2 в 5 квартале  мкр."Кунай"г. Костаная </t>
  </si>
  <si>
    <t xml:space="preserve">Строительство жилого пятиэтажного дома №3 в 5 квартале  мкр."Кунай"г. Костаная </t>
  </si>
  <si>
    <t>"Строительство 4-х этажного жилого дома №109 по ПДП в мкр. "Береке" в г. Костанай"</t>
  </si>
  <si>
    <t>"Строительство 4-х этажного жилого дома №112 по ПДП в мкр. "Береке" в г. Костанай"</t>
  </si>
  <si>
    <t>"Строительство 4-х этажного жилого дома №115 по ПДП в мкр. "Береке" в г. Костанай"</t>
  </si>
  <si>
    <t>"Строительство 4-х этажного жилого дома №118 по ПДП в мкр. "Береке" в г. Костанай"</t>
  </si>
  <si>
    <t>"Строительство 4-х этажного жилого дома №121 по ПДП в мкр. "Береке" в г. Костанай"</t>
  </si>
  <si>
    <t>"Строительство 4-х этажного жилого дома №108 по ПДП в мкр. "Береке" в г. Костанай"</t>
  </si>
  <si>
    <t>"Строительство 4-х этажного жилого дома №110 по ПДП в мкр. "Береке" в г. Костанай"</t>
  </si>
  <si>
    <t>"Строительство 4-х этажного жилого дома №111 по ПДП в мкр. "Береке" в г. Костанай"</t>
  </si>
  <si>
    <t>"Строительство 4-х этажного жилого дома №113 по ПДП в мкр. "Береке" в г. Костанай"</t>
  </si>
  <si>
    <t>"Строительство 4-х этажного жилого дома №114 по ПДП в мкр. "Береке" в г. Костанай"</t>
  </si>
  <si>
    <t>"Строительство 4-х этажного жилого дома №116 по ПДП в мкр. "Береке" в г. Костанай"</t>
  </si>
  <si>
    <t>"Строительство 4-х этажного жилого дома №117 по ПДП в мкр. "Береке" в г. Костанай"</t>
  </si>
  <si>
    <t>"Строительство 4-х этажного жилого дома №119 по ПДП в мкр. "Береке" в г. Костанай"</t>
  </si>
  <si>
    <t>"Строительство 4-х этажного жилого дома №120 по ПДП в мкр. "Береке" в г. Костанай"</t>
  </si>
  <si>
    <t>"Строительство 4-х этажного жилого дома №122 по ПДП в мкр. "Береке" в г. Костанай"</t>
  </si>
  <si>
    <t xml:space="preserve">Благоустройство к пятиэтажному жилому дому №1 в 5 квартале  мкр."Кунай"г. Костаная </t>
  </si>
  <si>
    <t xml:space="preserve">Благоустройство к пятиэтажному жилому дому №2 в 5 квартале  мкр."Кунай"г. Костаная </t>
  </si>
  <si>
    <t xml:space="preserve">Благоустройство к пятиэтажному жилому дому №3 в 5 квартале  мкр."Кунай"г. Костаная </t>
  </si>
  <si>
    <t xml:space="preserve">Благоустройство к пятиэтажному жилому дому №1 в 15 квартале  мкр."Кунай"г. Костаная </t>
  </si>
  <si>
    <t xml:space="preserve">Благоустройство к пятиэтажному жилому дому №2 в 15 квартале  мкр."Кунай"г. Костаная </t>
  </si>
  <si>
    <t xml:space="preserve">Благоустройство  к пятиэтажному жилому дому №1 в 14 квартале  мкр."Кунай" г. Костаная </t>
  </si>
  <si>
    <t xml:space="preserve">Благоустройство  к пятиэтажному жилому дому №2 в 14 квартале  мкр."Кунай" г. Костаная </t>
  </si>
  <si>
    <t xml:space="preserve">Благоустройство к пятиэтажному жилому дому №3 в 14 квартале  мкр."Кунай" г. Костаная </t>
  </si>
  <si>
    <t xml:space="preserve">Благоустройство к пятиэтажному жилому дому №1 в 18 квартале  мкр."Кунай" г. Костаная </t>
  </si>
  <si>
    <t xml:space="preserve">Благоустройство  к пятиэтажному жилому дому №2 в 18 квартале  мкр."Кунай"г. Костаная </t>
  </si>
  <si>
    <t xml:space="preserve">Благоустройство  к пятиэтажному жилому дому №3 в 18 квартале  мкр."Кунай"г. Костаная </t>
  </si>
  <si>
    <t xml:space="preserve">Строительство инженерных коммуникаций  к 5-этажному жилому  дому №124 по ПДП в мкр. "Береке" в г. Костанай </t>
  </si>
  <si>
    <t xml:space="preserve">Строительство инженерных коммуникаций  к 10-этажному жилому дому №124 по ПДП в мкр. "Береке" в г. Костанай </t>
  </si>
  <si>
    <t>Строительство инженерных коммуникаций  к 9-этажному жилому дому №123 по ПДП в мкр.Береке" в г, Костанай</t>
  </si>
  <si>
    <t xml:space="preserve">Строительство инженерных коммуникаций  к 10-этажному жилому дому №126 по ПДП в мкр. "Береке" в г. Костанай </t>
  </si>
  <si>
    <t>Строительство инженерных коммуникации к 5-этажному жилому дому №158 по ПДП в мкр. Береке" в г. Костанай</t>
  </si>
  <si>
    <t>Строительство инженерных коммуникаций к 4-х этажному жилому дому №108 по ПДП в мкр. "Береке в г. Костанай</t>
  </si>
  <si>
    <t>Строительство инженерных коммуникаций к 4-х этажному жилому дому №110 по ПДП в мкр. "Береке в г. Костанай</t>
  </si>
  <si>
    <t xml:space="preserve">Строительство инженерных коммуникаций к 4-х этажному жилому дому №111 по ПДП в мкр. "Береке в г. Костанай </t>
  </si>
  <si>
    <t xml:space="preserve">Строительство инженерных коммуникаций к 4-х этажному жилому дому №113 по ПДП в мкр. "Береке в г. Костанай </t>
  </si>
  <si>
    <t>Строительство инженерных коммуникаций к 4-х этажному жилому дому №114 по ПДП в мкр. "Береке в г. Костанай</t>
  </si>
  <si>
    <t>Строительство инженерных коммуникаций к 4-х этажному жилому дому № 116 по ПДП в мкр.-"Береке~в г. Костанай</t>
  </si>
  <si>
    <t>Строительство инженерных коммуникаций к 4-х этажному жилому дому №118 по ПДП в мкр. "Береке в г. Костанай</t>
  </si>
  <si>
    <t xml:space="preserve">Строительство инженерных коммуникаций к 4-х этажному жилому дому №121 по ПДП в мкр "Береке в г. Костанай </t>
  </si>
  <si>
    <t>Благоустройство к 4-х этажным жилым домам № 108, №109, №110 в мкр. "Береке" в г. 
Костанай</t>
  </si>
  <si>
    <t>Благоустройство к 4-х этажным жилым домам № 111, №112, №113 в мкр. "Береке" в г. 
Костанай</t>
  </si>
  <si>
    <t>Благоустройство к 4-х этажным жилым домам № 114,№115,№116 в мкр. "Береке" в г. Костанай</t>
  </si>
  <si>
    <t xml:space="preserve"> Благоустройство к 4-х этажным жилым домам № 117, №118,№119 в мкр. "Береке" в г. Костанай</t>
  </si>
  <si>
    <t>Благоустройство к 4-х этажным жилым домам №120,№121,№122 в мкр. "Береке" в г. Костанай</t>
  </si>
  <si>
    <t xml:space="preserve">Благоустройство  к пятиэтажному жилому дому №2 в 21 квартале  мкр."Кунай"г. Костаная </t>
  </si>
  <si>
    <t xml:space="preserve">Благоустройство к пятиэтажному жилому дому №3 в 21 квартале  мкр."Кунай"г. Костаная </t>
  </si>
  <si>
    <t xml:space="preserve">Благоустройство  к пятиэтажному жилому дому №1 в 83 квартале  мкр."Кунай"г. Костаная </t>
  </si>
  <si>
    <t xml:space="preserve">Благоустройство к пятиэтажному жилому дому №2 в 83 квартале  мкр."Кунай"г. Костаная  </t>
  </si>
  <si>
    <t xml:space="preserve">Благоустройство  к пятиэтажному жилому дому №3 в 83 квартале  мкр."Кунай"г. Костаная </t>
  </si>
  <si>
    <t xml:space="preserve">Благоустройство к пятиэтажному жилому дому №4 в 83 квартале  мкр."Кунай"г. Костаная </t>
  </si>
  <si>
    <t xml:space="preserve">Благоустройство  к пятиэтажному жилому дому №1 в 82 квартале  мкр."Кунай"г. Костаная </t>
  </si>
  <si>
    <t xml:space="preserve">Благоустройство к пятиэтажному жилому дому №2 в 82 квартале  мкр."Кунай"г. Костаная  </t>
  </si>
  <si>
    <t xml:space="preserve">Благоустройство  к пятиэтажному жилому дому №3 в 82 квартале  мкр."Кунай"г. Костаная </t>
  </si>
  <si>
    <t xml:space="preserve">Благоустройство к пятиэтажному жилому дому №4 в 82 квартале  мкр."Кунай"г. Костаная </t>
  </si>
  <si>
    <t xml:space="preserve">Благоустройство к пятиэтажному жилому дому №5 в 82 квартале  мкр."Кунай"г. Костаная </t>
  </si>
  <si>
    <t>Взаимодействие с предприятиями, занятых в сфере управления отходами (сбор, перерботка, утилизация, транспортировка, захоронение) для увеличения доли раздельного сбора, утилизации и  переработки  отходов</t>
  </si>
  <si>
    <t>Приобретение материально- технических средств:</t>
  </si>
  <si>
    <t>Субсидирование повышения продуктивности и качества продукции аквакультуры (рыбоводство)</t>
  </si>
  <si>
    <t>УПРиРП, ДЧС</t>
  </si>
  <si>
    <t>Открытие кабинетов психолого-педагогической коррекции.</t>
  </si>
  <si>
    <t>028 015</t>
  </si>
  <si>
    <t>Строительство моста на автомобильной дороге районного значения</t>
  </si>
  <si>
    <t>114 015</t>
  </si>
  <si>
    <t>113 011</t>
  </si>
  <si>
    <t>113 015</t>
  </si>
  <si>
    <t>113 032</t>
  </si>
  <si>
    <t>Проведение областного конкурса "Живое слово"</t>
  </si>
  <si>
    <t>Строительство объектов культуры</t>
  </si>
  <si>
    <t>Ремонт объектов культуры</t>
  </si>
  <si>
    <t>Выделение бюджетных средств на увеличение скорости интернета в сельских и городских школах</t>
  </si>
  <si>
    <t>Капитальный ремонт участков автомобильных дорог областного значения</t>
  </si>
  <si>
    <t>Средний ремонт участков автомобильных дорог областного значения</t>
  </si>
  <si>
    <t>Средний ремонт участков автомобильных дорог районного значения</t>
  </si>
  <si>
    <t>Ввод в эксплуатацию инсультного центра (г.Аркалык);</t>
  </si>
  <si>
    <t>Проведение разъяснительной работы среди населения по профилактике заболеваний</t>
  </si>
  <si>
    <t>Увеличение охвата населения скрининговыми исследованиями на ранее выявление злокачественных новообразований на базе областного онкологического диспансера и городских, районных больниц (ежегодно более 500 тыс. скрининговых осмотров);</t>
  </si>
  <si>
    <t>Обеспечение онкологических больных бесплатными лекарственными препаратами при стационарном и амбулаторном лечении.</t>
  </si>
  <si>
    <t>млн в тенге</t>
  </si>
  <si>
    <t>Строительство 5 новых объектов здравоохранения :</t>
  </si>
  <si>
    <t>Обследование женщин репродуктивного возвраста на выявление наследственных и генетических заболеваний</t>
  </si>
  <si>
    <t xml:space="preserve">УЗ </t>
  </si>
  <si>
    <t>Оказание медицинской помощи сельскому населению</t>
  </si>
  <si>
    <t>Выплата подъемных привлеченым молодым специалистам направленных для работы в сельскую местность</t>
  </si>
  <si>
    <t>253-023</t>
  </si>
  <si>
    <t>Увеличение оснащённости реабилитационным оборудованием</t>
  </si>
  <si>
    <t>253-033-015</t>
  </si>
  <si>
    <t>Интеграция медицинских информационных систем, установленных в медицинских организациях области, с ядром Ehealth</t>
  </si>
  <si>
    <t>Проведение повторных приемов врачей посредством удаленных консультаций через медицинские информационные системы.</t>
  </si>
  <si>
    <t>Количество консультаций</t>
  </si>
  <si>
    <t xml:space="preserve">Снижение нагрузки на стационары медицинских организаций за счет увеличения стационарозамещающей помощи (оказание помощи в дневных стационарах поликлиник, стационарах на дому)  </t>
  </si>
  <si>
    <t>Формирование государственного образовательного заказа на подготовку специалистов (резиндетура) на основании анализа потребности медицинских кадров</t>
  </si>
  <si>
    <t>Охват населения:</t>
  </si>
  <si>
    <t>Проведением общенационального мероприятия "Наурыз шапағаты"</t>
  </si>
  <si>
    <t>Проведением комплекса мероприятий по популяризации национальной одежды в рамках спецпроекта "Дәстүр мен ғұрып"</t>
  </si>
  <si>
    <t>Реализацией комплекса мероприятий по реализации проекта "Активное долголетие": увеличение досуговых клубов, центров с разными кружками для пожилых граждан, запуск специальных волнтерскихи социальных программ с участием пожилых граждан</t>
  </si>
  <si>
    <t>079015, 067015, 082015</t>
  </si>
  <si>
    <t>079032, 079011, 079032</t>
  </si>
  <si>
    <t xml:space="preserve">ВРП на душу населения в номинальном выражении </t>
  </si>
  <si>
    <t xml:space="preserve">в ПЧ-10 г.Тобыл </t>
  </si>
  <si>
    <t>ПП -22  п. Кушмурун Аулиекольский район</t>
  </si>
  <si>
    <t xml:space="preserve"> СПЧ-4 г. Аркалык</t>
  </si>
  <si>
    <t xml:space="preserve"> ПП-25  с. Железнодорожное Карасуский район</t>
  </si>
  <si>
    <t>Увеличение численности поголовья сельскохозяйственных животных, в том числе в личных подсобных хозяйствах за счет резервирования пастбищных и сенокосных угодий</t>
  </si>
  <si>
    <t>РБ (га)</t>
  </si>
  <si>
    <t>МБ (га)</t>
  </si>
  <si>
    <t>Приобретение сиренно-речевых устройств в количестве - 65 единиц</t>
  </si>
  <si>
    <t>УОР</t>
  </si>
  <si>
    <t>114 055</t>
  </si>
  <si>
    <t>% по нарастанию</t>
  </si>
  <si>
    <t>% п нарастанию</t>
  </si>
  <si>
    <t>Модернизация наземной инфраструктуры аэропорта</t>
  </si>
  <si>
    <t>Восстановление аэродрома местной воздушной линии</t>
  </si>
  <si>
    <t xml:space="preserve">Создание не менее 100 новых рабочих мест на каждые 10 тысяч населения </t>
  </si>
  <si>
    <t>Строительство 3-х подъездного 9-ти этажного жилого дома №159 в мкр. "Береке" г.Костанай</t>
  </si>
  <si>
    <t>Строительство  4-секционного жилого дома №123 в мкр. "Береке"в г. Костанай</t>
  </si>
  <si>
    <t xml:space="preserve">Строительство инженерных коммуникации к  3-х секционному жилому дом №159 по ПДП в мкр. "Береке" в г. Костанай </t>
  </si>
  <si>
    <t>Разработка дежурного топографического плана (электронной карты) г. Тобыл Костанайского района</t>
  </si>
  <si>
    <t>РБ (ГЧП)</t>
  </si>
  <si>
    <t xml:space="preserve">Строительство инженерных коммуникаций к микрорайону "Береке". Внутриплощадочные сети" в г. Костанай (Котельная на 60 Гкал) </t>
  </si>
  <si>
    <t>Строительство 60-ти квартирного жилого дома по адресу: г.Рудный, ул.Восточная, строительный участок 13</t>
  </si>
  <si>
    <t>млн.  долларов США</t>
  </si>
  <si>
    <t>тыс.чел.</t>
  </si>
  <si>
    <t>тыс. человек/просмотров</t>
  </si>
  <si>
    <t xml:space="preserve">Реконструкция здания аэровокзала </t>
  </si>
  <si>
    <t>*</t>
  </si>
  <si>
    <t>Строительство завода по производству автомобилей «KIA» на индустриальной зоне в г. Костанай»</t>
  </si>
  <si>
    <t xml:space="preserve"> УЭиЖКХ</t>
  </si>
  <si>
    <t>Строительство соединительного водовода от города Костанай до с. Заречное с реконструкцией КВС и подключением с. Октябрьское Костанайского района</t>
  </si>
  <si>
    <t>Строительство водопроводных сетей в с. Ашутасты и с. Ангарское  г.Аркалыка</t>
  </si>
  <si>
    <t xml:space="preserve">УЭиЖКХ </t>
  </si>
  <si>
    <t>ДЧС, УПРиРП</t>
  </si>
  <si>
    <t>ДП</t>
  </si>
  <si>
    <t>Строительство внутриплощадочных и внеплощадочных сетей телефонизации мкр."Кунай г. Костанай</t>
  </si>
  <si>
    <t>Водоснабжение микрорайонов «Байтерек» села Мичуринское и
«Астана» п. Затобольск Костанайского района, Костанайской обл.</t>
  </si>
  <si>
    <t>Строительство инженерных коммуникаций (водоснабжение, водоотведение, электроснабжение, газоснабжение) к индивидуальным жилым домам мкр. 9, в г. Житикара, 1 очередь</t>
  </si>
  <si>
    <t>Строительство наружных инженерных сетей в 7 мкр. г. Аркалыка</t>
  </si>
  <si>
    <t xml:space="preserve">УКЗСП  </t>
  </si>
  <si>
    <t xml:space="preserve">УКЗСП </t>
  </si>
  <si>
    <t>УЭиБП, УЭиЖКХ, УПТиАД</t>
  </si>
  <si>
    <t>Реконструкция водопроводных сетей в поселке Северный (включая микрорайон Дорожник) г. Аркалыка</t>
  </si>
  <si>
    <t>Реконструкция водопроводных сетей в городе Аркалыка,
Костанайской области</t>
  </si>
  <si>
    <t>Водоснабжения села Новоселовка Аулиекольского района Костанайской области</t>
  </si>
  <si>
    <t>Строительство системы водоснабжения в селе Шеген Джангельдинского района Костанайской области</t>
  </si>
  <si>
    <t>Строительство пункта раздачи воды в селе Михайловка Карабалыкского района Костанайской области</t>
  </si>
  <si>
    <t>Строительство пункта раздачи воды в селе Смирновка Карабалыкского района Костанайской области</t>
  </si>
  <si>
    <t>Строительство разводящих сетей водопровода в селе Копыченка Федоровского района Костанайской области</t>
  </si>
  <si>
    <t>Строительство пункта очистки и раздачи воды в селе Кайынды, города Аркалыка</t>
  </si>
  <si>
    <t>Строительство пункта очистки и раздачи воды в селе Жанакала, города Аркалыка</t>
  </si>
  <si>
    <t>Строительство пункта очистки и раздачи воды в селе Екидин, города Аркалыка</t>
  </si>
  <si>
    <t>Бюджетные инвестиции для увеличения уставного капитала ГКП "Предприятие коммунального хозяйства" отдела жилищно-коммунального хозяйства, пассажирского транспорта, автомобильных дорог и жилищной инспекции Джангельдинского района в целях финансирования проекта: "Приобретение блочно-модульного пункта раздачи питьевой воды"</t>
  </si>
  <si>
    <t>Бюджетные инвестиции для увеличения уставного капитала ГКП "Шыгыс" на праве хозяйственного ведения районного отдела жилищно-коммунального хозяйства, пассажирского транспорта, автомобильных дорог и жилищной инспекции акимата Карасуского района в целях финансирования проекта: "Приобретение блочно-модульного пункта раздачи питьевой воды"</t>
  </si>
  <si>
    <t>Увеличение уставного капитала КГП "Затобольская теплоэнергетическая компания" в целях финансирования проекта: "Приобретение блочно-модульных зданий - пункты раздачи  воды"</t>
  </si>
  <si>
    <t>Реконструкция канализационного коллектора Д600 от колодца гасителя до канализационных очистных сооружений (КОС) г. Житикара Житикаринского района Костанайской области</t>
  </si>
  <si>
    <t>УЭиЖК</t>
  </si>
  <si>
    <t>Мониторинг воздействия техногенного месторождения "Иловая гора" на окружающую среду, расположенного в Костанайской области г.Житикара</t>
  </si>
  <si>
    <t>Мероприятия по экологической пропаганде</t>
  </si>
  <si>
    <t>Благоустройство береговой зоны озера в мкр. Аэропорт г. Костанай (Очистка и дноуглубление озера Тарелочка в микрорайоне Аэропорт города Костаная)</t>
  </si>
  <si>
    <t>Доля инновационно активных предприятий</t>
  </si>
  <si>
    <t xml:space="preserve">Объём инновационной продукции </t>
  </si>
  <si>
    <t>млрд.тенге</t>
  </si>
  <si>
    <t>Запуск серийного производства автомобилей JETOUR - ТОО "СарыаркаАвтопром"</t>
  </si>
  <si>
    <t xml:space="preserve">Оповещение предприятий о  мерах государственной поддержки субъектам индустриально-инновационной деятельности в повышении производительности труда </t>
  </si>
  <si>
    <t>Строительство электроснабжения мкр. Астана г.Тобыл и мкр. Байтерек с. Мичуринское, Костанайского района Костанайской области</t>
  </si>
  <si>
    <t>кол</t>
  </si>
  <si>
    <t>Разъяснение среди учеников старших классов и их родителей проблем современных синтетических наркотиков, аптечной наркомании и правовых последствии участия подростков в незаконном обороте наркотиков (распространение закладок, листовок с названиями сайтов, граффити и т.д.)</t>
  </si>
  <si>
    <t>кол.</t>
  </si>
  <si>
    <t>Проведение в организациях образования встреч узких специалистов по профилактике наркомании с учащимися и студентами</t>
  </si>
  <si>
    <t>"Проведение конкурса  по укреплению семейных ценностей"</t>
  </si>
  <si>
    <t xml:space="preserve">«Строительство одноквартирных жилых домов в 16-ом квартале мкр. «Кунай» в г. Костанай (21 дом)» </t>
  </si>
  <si>
    <t xml:space="preserve">«Строительство одноквартирных жилых домов в 19-ом квартале мкр. «Кунай» в г. Костанай (15 домов)» </t>
  </si>
  <si>
    <t xml:space="preserve">«Строительство одноквартирных жилых домов в 22-ом квартале мкр. «Кунай» в г. Костанай (19 домов)» </t>
  </si>
  <si>
    <t>Газовая котельная новых микрорайонов "Байтерек" села 
Мичуринское и "Астана" города Тобыл Костанайского района (переименовали)</t>
  </si>
  <si>
    <t>Строительство 24-х квартирного жилого дома в селе Федоровка Федоровского района Костанайской области улица Красноармейская. Корректировка сметной документации</t>
  </si>
  <si>
    <t>Строительство 24-х квартирного жилого дома в селе Федоровка, Федоровского района, Костанайской области (Привязка №2). Корректировка сметной документации</t>
  </si>
  <si>
    <t>Реконструкция 3-х этажного жилого дома по адресу: город Аркалык, улица Ш. Жанибека, дом №49</t>
  </si>
  <si>
    <t>Строительство инженерных коммуникаций к многоэтажным жилым домам со встроенными коммерческими объектами и со встроенным помещением временного пребывания детей дошкольного возраста” в городе Костанай, улица Курганская 2 (наружное электроснабжение)</t>
  </si>
  <si>
    <t>Строительство внутриплощадочных инженерных сетей к индустриальной зоне в г. Костанай. Проезды, тротуары с устроиством ливневой канализации.(1 очередь строительства)</t>
  </si>
  <si>
    <t xml:space="preserve">Разработка дежурного топографического плана (электронной карты) с.Аулиеколь Аулиекольского района </t>
  </si>
  <si>
    <t>Разработка дежурного топографического плана (электронной карты) с.Денисовка Денисовского района</t>
  </si>
  <si>
    <t>Разработка дежурного топографического плана (электронной карты) с. Камысты Камыстинского района</t>
  </si>
  <si>
    <t>Разработка дежурного топографического плана (электронной карты) с. Боровское Мендыкаринского района</t>
  </si>
  <si>
    <t>Разработка дежурного топографического плана (электронной карты) с. Карасу Карасуского района</t>
  </si>
  <si>
    <t>Разработка дежурного топографического плана (электронной карты) с. Камраменды Наурзумского района</t>
  </si>
  <si>
    <t>Разработка Генерального плана совмещенного с проектом детальной планировки п.Сарыколь Сарыкольского района Костанайской области</t>
  </si>
  <si>
    <t>Разработка Генерального совмещенного с проектом детальной планировки плана села Амангельды Амангельдинского района Костанайской области</t>
  </si>
  <si>
    <t>Разработка Генерального плана совмещенного с проектом детальной планировки села Денисовка Денисовского района Костанайской области</t>
  </si>
  <si>
    <t>Разработка Генерального плана совмещенного с проектом детальной планировки поселка Карабалык Карабалыкского района Костанайской области</t>
  </si>
  <si>
    <t>Разработка Генерального плана совмещенного с проектом детальной планировки села Караменды Наурзумского района района Костанайской области</t>
  </si>
  <si>
    <t>Разработка Генерального плана совмещенного с проектом детальной планировки села Торгай Джангельдинского района Костанайской области</t>
  </si>
  <si>
    <t>741-002-032</t>
  </si>
  <si>
    <t>741-005-015</t>
  </si>
  <si>
    <t>741-045-016</t>
  </si>
  <si>
    <t>741-047-011</t>
  </si>
  <si>
    <t>741-047-032</t>
  </si>
  <si>
    <t>741-057-011</t>
  </si>
  <si>
    <t>741-050-015</t>
  </si>
  <si>
    <t>741-055-015</t>
  </si>
  <si>
    <t>Оказание поддержки участникам проекта "Одно село-один продукт" (ОСОП) в виде участия в выставках, ярмарках, предрставление мест на коммунальных рынках</t>
  </si>
  <si>
    <t>УСХ, УПИИР</t>
  </si>
  <si>
    <t>Уровень удовлетворенности населения качеством и доступностью медицинских услуг предоставляемых медицинскими организациями</t>
  </si>
  <si>
    <t>Модернизация уличного освещения</t>
  </si>
  <si>
    <t xml:space="preserve">кол-во </t>
  </si>
  <si>
    <t xml:space="preserve">Организация работ по резервированию  и предоставлению земельных участков для создания и развития рыбоводных хозяйств акиматами городов и районов </t>
  </si>
  <si>
    <t>Взаимодействие с субьектами рыбного хозяйства  по созданию инфраструктуры, расширению и строительству рыбоводных хозяйств (разработка ПСД и проведение линии электропередач, прокладка дорог, подведение газа, воды, устройство пирсов и другое)</t>
  </si>
  <si>
    <t>Разработка Генерального плана совмещенного с проектом детальной планировки поселка Кушмурун Аулиекольского района Костанайской области</t>
  </si>
  <si>
    <t>УО, УФКС</t>
  </si>
  <si>
    <t>288009005, 288009015</t>
  </si>
  <si>
    <t xml:space="preserve"> Плана развития Костанайской области на 2021-2025 годы</t>
  </si>
  <si>
    <t>Источник информации</t>
  </si>
  <si>
    <t>Исполнение</t>
  </si>
  <si>
    <t>план</t>
  </si>
  <si>
    <t>факт</t>
  </si>
  <si>
    <t>базовое (исходное) значение</t>
  </si>
  <si>
    <t>Информация об исполнении</t>
  </si>
  <si>
    <t>2. Освоение финансовых средств</t>
  </si>
  <si>
    <t>Источник 
финансирования</t>
  </si>
  <si>
    <t xml:space="preserve">План (скорректированный)                      млн. тенге       </t>
  </si>
  <si>
    <t>Факт,                  млн. тенге</t>
  </si>
  <si>
    <t>Причины неиспользования</t>
  </si>
  <si>
    <t>Информация о достижении целевых индикаторов Плана развития Костанайской области на 2021-2025 годы                                                                                                                                                                                                                                                                                                         в разрезе районов (городов областного значения)</t>
  </si>
  <si>
    <t xml:space="preserve"> № </t>
  </si>
  <si>
    <t>Ед. изм.</t>
  </si>
  <si>
    <t>1.1</t>
  </si>
  <si>
    <t>Алтынсаринский район</t>
  </si>
  <si>
    <t>1.2</t>
  </si>
  <si>
    <t>Амангельдинский район</t>
  </si>
  <si>
    <t>1.3</t>
  </si>
  <si>
    <t>Аулиекольский район</t>
  </si>
  <si>
    <t>1.4</t>
  </si>
  <si>
    <t>Беимбета Майлина район</t>
  </si>
  <si>
    <t>1.5</t>
  </si>
  <si>
    <t>Денисовский район</t>
  </si>
  <si>
    <t>1.6</t>
  </si>
  <si>
    <t>Джангельдинский район</t>
  </si>
  <si>
    <t>1.7</t>
  </si>
  <si>
    <t>Житикаринский район</t>
  </si>
  <si>
    <t>1.8</t>
  </si>
  <si>
    <t>Камыстинский район</t>
  </si>
  <si>
    <t>1.9</t>
  </si>
  <si>
    <t>Карабалыкский район</t>
  </si>
  <si>
    <t>1.10</t>
  </si>
  <si>
    <t>Карасуский район</t>
  </si>
  <si>
    <t>1.11</t>
  </si>
  <si>
    <t>Костанайский район</t>
  </si>
  <si>
    <t>1.12</t>
  </si>
  <si>
    <t>Мендыкаринский район</t>
  </si>
  <si>
    <t>1.13</t>
  </si>
  <si>
    <t>Наурзумский район</t>
  </si>
  <si>
    <t>1.14</t>
  </si>
  <si>
    <t>Сарыкольский район</t>
  </si>
  <si>
    <t>1.15</t>
  </si>
  <si>
    <t>Узункольский район</t>
  </si>
  <si>
    <t>1.16</t>
  </si>
  <si>
    <t>Федоровский район</t>
  </si>
  <si>
    <t>1.17</t>
  </si>
  <si>
    <t>1.18</t>
  </si>
  <si>
    <t xml:space="preserve">г.Костанай </t>
  </si>
  <si>
    <t>1.19</t>
  </si>
  <si>
    <t xml:space="preserve">г.Лисаковск </t>
  </si>
  <si>
    <t>1.20</t>
  </si>
  <si>
    <t>г.Рудный</t>
  </si>
  <si>
    <t>2.1</t>
  </si>
  <si>
    <t>2.2</t>
  </si>
  <si>
    <t>2.3</t>
  </si>
  <si>
    <t>2.4</t>
  </si>
  <si>
    <t>2.5</t>
  </si>
  <si>
    <t>2.6</t>
  </si>
  <si>
    <t>2.7</t>
  </si>
  <si>
    <t>2.8</t>
  </si>
  <si>
    <t>2.9</t>
  </si>
  <si>
    <t>2.10</t>
  </si>
  <si>
    <t>2.11</t>
  </si>
  <si>
    <t>2.12</t>
  </si>
  <si>
    <t>2.13</t>
  </si>
  <si>
    <t>2.14</t>
  </si>
  <si>
    <t>2.15</t>
  </si>
  <si>
    <t>2.16</t>
  </si>
  <si>
    <t>2.17</t>
  </si>
  <si>
    <t>2.18</t>
  </si>
  <si>
    <t>2.19</t>
  </si>
  <si>
    <t>2.20</t>
  </si>
  <si>
    <t>приложение к отчету</t>
  </si>
  <si>
    <t>Внедрение культурно-просветительных проектов</t>
  </si>
  <si>
    <t>Реконструкция 3-х этажного жилого дома и наружных инженерных сетей по адресу: город Аркалык, улица Ш. Жанибека, дом №51</t>
  </si>
  <si>
    <t>«Для служебного пользования»</t>
  </si>
  <si>
    <t>Денежные средства не выделялись</t>
  </si>
  <si>
    <t>288114032             288093000</t>
  </si>
  <si>
    <t>268113015  261079015  288114015  288093015</t>
  </si>
  <si>
    <r>
      <rPr>
        <b/>
        <sz val="10"/>
        <color theme="1"/>
        <rFont val="Times New Roman"/>
        <family val="1"/>
        <charset val="204"/>
      </rPr>
      <t>Достигнут</t>
    </r>
    <r>
      <rPr>
        <sz val="10"/>
        <color theme="1"/>
        <rFont val="Times New Roman"/>
        <family val="1"/>
        <charset val="204"/>
      </rPr>
      <t>. Из общей протяженности автомобильных дорог - 7 565,9 на 1 января 2024 года доля автодорог в хорошем и удовлетворительном состоянии составляет 87% (из них дороги областного значения – 2 206 км, районного значения – 5317 км).</t>
    </r>
  </si>
  <si>
    <t>Финансирование не требуется</t>
  </si>
  <si>
    <r>
      <rPr>
        <b/>
        <sz val="10"/>
        <rFont val="Times New Roman"/>
        <family val="1"/>
        <charset val="204"/>
      </rPr>
      <t>Исполнено</t>
    </r>
    <r>
      <rPr>
        <sz val="10"/>
        <rFont val="Times New Roman"/>
        <family val="1"/>
        <charset val="204"/>
      </rPr>
      <t xml:space="preserve">. На 434 водных объектах Костанайской области установлены водоохранные зоны и полосы (Постановление акимата Костанайской области «Об установлении водоохранных зон и полос на водных объектах Костанайской области, режима и особых условий их хозяйственного использования» от 3 августа 2022 года № 344). </t>
    </r>
  </si>
  <si>
    <r>
      <rPr>
        <b/>
        <sz val="10"/>
        <rFont val="Times New Roman"/>
        <family val="1"/>
        <charset val="204"/>
      </rPr>
      <t xml:space="preserve">Исполнено. </t>
    </r>
    <r>
      <rPr>
        <sz val="10"/>
        <rFont val="Times New Roman"/>
        <family val="1"/>
        <charset val="204"/>
      </rPr>
      <t xml:space="preserve">В 2023 году продолжились работы по созданию необходимой инфраструктуры для рыбоводных хозяйств в районе Беимбета Майлина ТОО "Каратомарский рыбопитомник Fish Estate" и в г.Тобыл ТОО "Костанайский осетр"
</t>
    </r>
  </si>
  <si>
    <r>
      <rPr>
        <b/>
        <sz val="10"/>
        <color theme="1"/>
        <rFont val="Times New Roman"/>
        <family val="1"/>
        <charset val="204"/>
      </rPr>
      <t>Достигнут</t>
    </r>
    <r>
      <rPr>
        <sz val="10"/>
        <color theme="1"/>
        <rFont val="Times New Roman"/>
        <family val="1"/>
        <charset val="204"/>
      </rPr>
      <t>.По итогам 2023 года количество наемных работников по Костанайской области составило 210 099 человек, количество уникальных активных трудовых договоров в Единой системе учета трудовых договоров 210 099 (210 099/210 099*100). Согласно официальному письму Комитета труда и социальной защиты МТ и ЗН РК от 12 января 2024 года доля составила 100%.</t>
    </r>
  </si>
  <si>
    <r>
      <rPr>
        <b/>
        <sz val="10"/>
        <color theme="1"/>
        <rFont val="Times New Roman"/>
        <family val="1"/>
        <charset val="204"/>
      </rPr>
      <t>Исполнено.</t>
    </r>
    <r>
      <rPr>
        <sz val="10"/>
        <color theme="1"/>
        <rFont val="Times New Roman"/>
        <family val="1"/>
        <charset val="204"/>
      </rPr>
      <t xml:space="preserve"> Проведена работа по расширению инновационного пространства в дошкольных организациях. По области в дошкольных организациях работают 47 областных, районных/городских инновационных, экспериментальных площадок. Во всех регионах области работают мобильные группы (21 группа). Свою работу ведет школа по внедрению методики геймификации  деятельности организаций дошкольного воспитания и обучения. Ведется распространение опыта по итогам экспериментальной площадки «Дизайн-мышление». Созданы три центра компетенций ( на  базе ясли- сад №2 г. Рудного, ясли-сад «Бөбек», п.Аманкарай  Аулиекольского района и ТОО «АБВГДейка» г.Костанай). </t>
    </r>
    <r>
      <rPr>
        <sz val="10"/>
        <color rgb="FFFF0000"/>
        <rFont val="Times New Roman"/>
        <family val="1"/>
        <charset val="204"/>
      </rPr>
      <t xml:space="preserve"> </t>
    </r>
    <r>
      <rPr>
        <sz val="10"/>
        <color theme="1"/>
        <rFont val="Times New Roman"/>
        <family val="1"/>
        <charset val="204"/>
      </rPr>
      <t xml:space="preserve"> 
С целью диагностирования учебного процесса, выявления сильных и слабых сторон школы, восполнения пробелов в знаниях и повышения качества в школах области осуществляется мониторинг качества обучения учащихся на разных ступенях и этапах обучения. Качество обученности  учащихся во 2-11 классах по итогам 1-полугодия составило -54,4% (в 2022г.– 58,0%). </t>
    </r>
  </si>
  <si>
    <r>
      <rPr>
        <b/>
        <sz val="10"/>
        <color theme="1"/>
        <rFont val="Times New Roman"/>
        <family val="1"/>
        <charset val="204"/>
      </rPr>
      <t>Исполнено</t>
    </r>
    <r>
      <rPr>
        <sz val="10"/>
        <color theme="1"/>
        <rFont val="Times New Roman"/>
        <family val="1"/>
        <charset val="204"/>
      </rPr>
      <t>. В 2023 году модернизирована 81 школа области. В рамках модернизации проведено 8 капитальных ремонтов, 45 текущих ремонтов, приобретено 17 предметных кабинетов (химии-1, физики-8, биологии-3, робототехники-5) в 17 школ области. Также обновлена ученическая мебель в 55 школах, модернизировано 20 школьных столовых и 78 библиотек, укреплена безопасность в 54 школах</t>
    </r>
  </si>
  <si>
    <t>Исполнено. Отклонение – 431,350 млн.тенге, т.к. КГУ "Центр трудовой мобильности" провели корректировку бюджета в конце 2023г., фактически план на конец года составил 423,705 млн.тенге и освоение 100 %</t>
  </si>
  <si>
    <t>Исполнено. Отклонение + 127,252 млн.тенге, т.к. КГУ "Центр трудовой мобильности" провели корректировку бюджета в конце 2023г., фактически план на конец года составил 1 563,998 млн.тенге и освоение 100 %</t>
  </si>
  <si>
    <t>Исполнено. Отклонение – 107,823 млн.тенге, т.к. КГУ "Центр трудовой мобильности" провели корректировку бюджета в конце 2023г., фактически план на конец года составил 211,842 млн.тенге и освоение 100 %</t>
  </si>
  <si>
    <t>Исполнено. Отклонение – 9,777 млн.тенге, т.к. КГУ "Центр трудовой мобильности" провели корректировку бюджета в конце 2023г.,  фактически план на конец года составил 9,668 млн.тенге и освоение 100 %</t>
  </si>
  <si>
    <t>Исполнено.В области на постоянной основе проводится работа с семьями с ТЖС.</t>
  </si>
  <si>
    <t xml:space="preserve">Исполнено.За 2023 год адресная социальная помощь назначена 17160 гражданам, из которых 5391 получателей, или 31,4 %, трудоспособные.  </t>
  </si>
  <si>
    <t xml:space="preserve">Исполнено.В области на постоянной основе проводится информационно-разъяснительная работа среди населения об активных  мерах содействия занятости населения.  В целях наибольшего охвата населения в области проводятся ярмарки вакансии для безработного, малообеспеченного и самозанятого населения. За 2023 год проведено 104 ярмарки вакансии, в которых приняли участие 962 работодателя, 5041 участников, из которых трудоустроено на постоянные и временные рабочие места 1084 человека. </t>
  </si>
  <si>
    <t>Исполнено. Обучение основам предпринимательства по проекту "Бастау Бизнес" проходит в онлайн формате на Портале skills.enbek.kz. Срок обучения до 14 дней. В 2023 году прошли обучение основам предпринимательства по проекту "Бастау Бизнес" - 1714 человек.</t>
  </si>
  <si>
    <t>Исполнено. Проведено 588 встреч с 9540 безработными и самозанятыми лицами с участием заинтересованных сторон, распределено более 19,5 тыс. буклетов и листовок, 1759 постов на информационном сайте и социальных сетях. В целях наибольшего охвата населения в области проводятся ярмарки вакансии для безработного, малообеспеченного и самозанятого населения.</t>
  </si>
  <si>
    <r>
      <rPr>
        <b/>
        <sz val="10"/>
        <color theme="1"/>
        <rFont val="Times New Roman"/>
        <family val="1"/>
        <charset val="204"/>
      </rPr>
      <t>Исполнено</t>
    </r>
    <r>
      <rPr>
        <sz val="10"/>
        <color theme="1"/>
        <rFont val="Times New Roman"/>
        <family val="1"/>
        <charset val="204"/>
      </rPr>
      <t>. Дополнительно выделены средства, в связи с потребностью администраторов бюджетных программ по строительству и реконструкции социальной и инженерной инфраструктуры.</t>
    </r>
  </si>
  <si>
    <t>Другие источники</t>
  </si>
  <si>
    <t>Республиканский бюджет</t>
  </si>
  <si>
    <t>Местный бюджет</t>
  </si>
  <si>
    <t>Исполнено. С 2018 года в РК функционирует портал Электронная биржа труда (www.Enbek.kz) который является крупнейшей базой соискателей и вакансий.  Электронная биржа труда работает в онлайн режиме, где каждый желающий может ознакомиться с имеющимися вакансиями как в области, так и по РК.Информация о вакансиях и соискателях по всей Республике ежедневно обновляется из различных источников.</t>
  </si>
  <si>
    <t>Исполнено. На сегодняшний день на Электронной бирже труда по области опубликовано 2230 вакансий на 4241 рабочих места.</t>
  </si>
  <si>
    <r>
      <rPr>
        <b/>
        <sz val="10"/>
        <color theme="1"/>
        <rFont val="Times New Roman"/>
        <family val="1"/>
        <charset val="204"/>
      </rPr>
      <t>Достигнут.</t>
    </r>
    <r>
      <rPr>
        <sz val="10"/>
        <color theme="1"/>
        <rFont val="Times New Roman"/>
        <family val="1"/>
        <charset val="204"/>
      </rPr>
      <t xml:space="preserve"> По итогам ведомственной статистической отчетности занятиями физической культурой и массовым спортом в коллективах физической культуры охвачено 361431 человек. Методика расчета показателя согласно приказа Министра культуры и спорта Республики Казахстан от 24 мая 2021 года № 154 О = (ЧЗ*100%) / ЧН где  % О – процент охвата населения занятиями спортом 43,5%
ЧЗ – численность граждан, занимающихся спортом 361431 человека
ЧН – численность населения на 1 января 2024 года 829998 человек    (361431*100)/829998=43,5%</t>
    </r>
  </si>
  <si>
    <r>
      <rPr>
        <b/>
        <sz val="10"/>
        <color theme="1"/>
        <rFont val="Times New Roman"/>
        <family val="1"/>
        <charset val="204"/>
      </rPr>
      <t xml:space="preserve">Достигнут. </t>
    </r>
    <r>
      <rPr>
        <sz val="10"/>
        <color theme="1"/>
        <rFont val="Times New Roman"/>
        <family val="1"/>
        <charset val="204"/>
      </rPr>
      <t xml:space="preserve">Ведется системная работа по 3 направлениям и 17 спецпроектам «Рухани жаңғыру». Сформирован пул лидеров общественного мнения, активистов, НПО, СМИ, гражданского общества в количестве 500 человек. Всего в данном направлении в 2023 году проведено 3243 мероприятия с общим охватом 537553 человек (64,8%). Общий информационный охват составил свыше 1300 тыс. человек.                                                                                                                                                                                                                                                                                                                   A = X ÷V × 100%, (Численность населения охваченных проектами программы  «Рухани жаңғыру») 537553 / (Общая численность населения) 829998*100% = 64,8% </t>
    </r>
  </si>
  <si>
    <r>
      <rPr>
        <b/>
        <sz val="10"/>
        <color theme="1"/>
        <rFont val="Times New Roman"/>
        <family val="1"/>
        <charset val="204"/>
      </rPr>
      <t>Достигнут.</t>
    </r>
    <r>
      <rPr>
        <sz val="10"/>
        <color theme="1"/>
        <rFont val="Times New Roman"/>
        <family val="1"/>
        <charset val="204"/>
      </rPr>
      <t xml:space="preserve"> Методика расчета:  О = (Fзал / ((80*C)/1000)*100) + (Fбас / ((25*C)/1000)*100) / 2 где, 
О – доля обеспеченности на 1000 человек
Fзал – фактическая площадь спортивных залов общего доступа 54988 кв.м.
Fбас – фактическая площадь бассейнов 4550 кв.м.
С – численность населения на 1 января 2024 года 829998 человек
(54988/((80*829998)/1000)*100)+(4550/((25*829998)/1000)*100)/2</t>
    </r>
  </si>
  <si>
    <r>
      <rPr>
        <b/>
        <sz val="10"/>
        <color theme="1"/>
        <rFont val="Times New Roman"/>
        <family val="1"/>
        <charset val="204"/>
      </rPr>
      <t>Достигнут.</t>
    </r>
    <r>
      <rPr>
        <sz val="10"/>
        <color theme="1"/>
        <rFont val="Times New Roman"/>
        <family val="1"/>
        <charset val="204"/>
      </rPr>
      <t xml:space="preserve"> Методика расчета: О = (ЧЗ*100%) / ЧИ где: 
О – доля охвата людей с ограниченными возможностями занятиями спортом
ЧЗ – численность людей с ограниченными возможностями занимающихся в спортивных секциях 6263 человек
ЧИ – численность трудоспособбных людей с ограниченными возможностями на 1 января 2024 года 17878 человек. (6263*100)/17878=35,0% 
</t>
    </r>
  </si>
  <si>
    <r>
      <rPr>
        <b/>
        <sz val="10"/>
        <color theme="1"/>
        <rFont val="Times New Roman"/>
        <family val="1"/>
        <charset val="204"/>
      </rPr>
      <t>Достигнут.</t>
    </r>
    <r>
      <rPr>
        <sz val="10"/>
        <color theme="1"/>
        <rFont val="Times New Roman"/>
        <family val="1"/>
        <charset val="204"/>
      </rPr>
      <t xml:space="preserve"> В 2023 году меценатами реализовано 107 социальных проектов на сумму 2,8 млрд. тенге. Из них построен и отремонтирован -27 объект на сумму 2,1 млрд. тенге.Работа носит системный характер, растет как численность спонсоров и меценатов, так и количество реализованных ими проектов. Данная тенденция является одним из индикаторов успешной работы МИО по продвижению культуры меценатства, а также поддержки их инициатив.</t>
    </r>
  </si>
  <si>
    <r>
      <rPr>
        <b/>
        <sz val="10"/>
        <color theme="1"/>
        <rFont val="Times New Roman"/>
        <family val="1"/>
        <charset val="204"/>
      </rPr>
      <t xml:space="preserve">Достигнут. </t>
    </r>
    <r>
      <rPr>
        <sz val="10"/>
        <color theme="1"/>
        <rFont val="Times New Roman"/>
        <family val="1"/>
        <charset val="204"/>
      </rPr>
      <t xml:space="preserve">При 20-ти волонтерских штабах МРЦ задействовано 2 959 волонтеров, в том числе 2 456 – из числа молодежи. В зданиях МРЦ предусмотрены зоны для сбора и работы волонтерских движений и инициативных групп.  В целом в регионе действует 63 волонтерские инициативные группы, в том числе 11 волонтерских движений на базе НПО. В 6 ВУЗах и Академии МВД действуют волонтерские движения с охватом 3 264 человек. В организациях технического и профессионального, послесреднего образования действуют 34 волонтерских отряда с охватом 12 000 студентов. Волонтерство активно развивается среди студентов ВУЗов. В целях поддержки развития волонтерства по области реализуется 12 проектов. </t>
    </r>
  </si>
  <si>
    <r>
      <t>На исполнении.</t>
    </r>
    <r>
      <rPr>
        <sz val="10"/>
        <color theme="1"/>
        <rFont val="Times New Roman"/>
        <family val="1"/>
        <charset val="204"/>
      </rPr>
      <t>*Согласно методике расчета,   данные индикатора  формируются ежегодно, 10 июля следующего года, за отчетным годом.</t>
    </r>
  </si>
  <si>
    <r>
      <rPr>
        <b/>
        <sz val="10"/>
        <color theme="1"/>
        <rFont val="Times New Roman"/>
        <family val="1"/>
        <charset val="204"/>
      </rPr>
      <t>Не достигнут</t>
    </r>
    <r>
      <rPr>
        <sz val="10"/>
        <color theme="1"/>
        <rFont val="Times New Roman"/>
        <family val="1"/>
        <charset val="204"/>
      </rPr>
      <t xml:space="preserve">. Не достижение  объясняется  тем, что запланированные в 2023 году 6 мероприятий не исполнены.Причины не исполнения:  по 3 -м мероприятиям - отсутствие финансирования, по 2-работы завершены не в полном объеме, по 1 - му-работы завершены,  но не подписан акт ввода выполненных работ, в связи с тем, что на данный момент ведутся судебные разбирательства.                                                                                                                              
</t>
    </r>
  </si>
  <si>
    <r>
      <rPr>
        <b/>
        <sz val="10"/>
        <color theme="1"/>
        <rFont val="Times New Roman"/>
        <family val="1"/>
        <charset val="204"/>
      </rPr>
      <t xml:space="preserve">Исполнено. </t>
    </r>
    <r>
      <rPr>
        <sz val="10"/>
        <color theme="1"/>
        <rFont val="Times New Roman"/>
        <family val="1"/>
        <charset val="204"/>
      </rPr>
      <t>В 2023 году  среди учеников старших классов и их родителей проведено 228 праворазъяснительных встреч с показом видеофильмов, слайдов, видеороликов, а таже с распространением информационного материала (брошюры, буклеты) антинаркотического содержания. Агитационно-профилактической работой было охвачено 36 школ г.Костанай (34 тыс. 356 учащихся). 
Из 228 мероприятий, 12 - проведены с участием родителей . Темы родительских собрании: «Как понять, что ребёнок подрабатывает "закладчиком"», «Аптечная наркомания", "Признаки, которые могут говорить о том, что ребёнок начал употреблять наркотики».  
Совместно с Управлением образования акимата Костанайской области разработан и утверждён план проведения встреч с родителями в организациях образования, по вопросам информирования о ранних признаках и последствиях употребления синтетических наркотиков. 
Мероприятие включено  с 2023 года согласно пункту 46  Комплексного плана по борьбе с наркоманией и наркобизнесом на 2023-2025г (Решение Коллегии МВД РК  от 30.06.2023г)</t>
    </r>
  </si>
  <si>
    <r>
      <rPr>
        <b/>
        <sz val="10"/>
        <color theme="1"/>
        <rFont val="Times New Roman"/>
        <family val="1"/>
        <charset val="204"/>
      </rPr>
      <t>Исполнено.</t>
    </r>
    <r>
      <rPr>
        <sz val="10"/>
        <color theme="1"/>
        <rFont val="Times New Roman"/>
        <family val="1"/>
        <charset val="204"/>
      </rPr>
      <t xml:space="preserve"> В 2023 году группой по профилактике наркомании и межведомственной координации в организациях образования организовано и проведено 26 встреч, 16 лекции и 8 круглых столов по профилактике наркомании среди молодёжи. 
На все проведённые мероприятия привлекались специалисты - наркологи из Областного центра психического здоровья, которыми разъяснялся вред и последствия употребления синтетических наркотиков .Мероприятие включено  с 2023 года согласно пункту 46  Комплексного плана по борьбе с наркоманией и наркобизнесом на 2023-2025г (Решение Коллегии МВД РК  от 30.06.2023г)
</t>
    </r>
  </si>
  <si>
    <r>
      <rPr>
        <b/>
        <sz val="10"/>
        <color theme="1"/>
        <rFont val="Times New Roman"/>
        <family val="1"/>
        <charset val="204"/>
      </rPr>
      <t>Частично исполнено.</t>
    </r>
    <r>
      <rPr>
        <sz val="10"/>
        <color theme="1"/>
        <rFont val="Times New Roman"/>
        <family val="1"/>
        <charset val="204"/>
      </rPr>
      <t xml:space="preserve"> В сентябре 2023 года  разработка ПСД завершена и и проходит процедуру госудаственной экспертизы. После заключенния  электронного договора на проведение экспертных работ (срок проведения экспертных работ сотавляет 45 календарных дней) финансирование Администратором бюджетной программы (УСАГ) будет осуществлено в 2024 году.</t>
    </r>
  </si>
  <si>
    <r>
      <rPr>
        <b/>
        <sz val="10"/>
        <color theme="1"/>
        <rFont val="Times New Roman"/>
        <family val="1"/>
        <charset val="204"/>
      </rPr>
      <t>Исполнено.</t>
    </r>
    <r>
      <rPr>
        <sz val="10"/>
        <color theme="1"/>
        <rFont val="Times New Roman"/>
        <family val="1"/>
        <charset val="204"/>
      </rPr>
      <t>В 2023 году  открыты пожарные посты с. Лесное Карабалыкского района, с. Александровка Костанайского района, с. Приречное Карабалыкского района</t>
    </r>
  </si>
  <si>
    <r>
      <rPr>
        <b/>
        <sz val="10"/>
        <color theme="1"/>
        <rFont val="Times New Roman"/>
        <family val="1"/>
        <charset val="204"/>
      </rPr>
      <t>Исполнено.</t>
    </r>
    <r>
      <rPr>
        <sz val="10"/>
        <color theme="1"/>
        <rFont val="Times New Roman"/>
        <family val="1"/>
        <charset val="204"/>
      </rPr>
      <t xml:space="preserve"> В 2023 году приобретено 11 ед. техники (ГАЗ — 27527-763 «Соболь»-2 ед.,  Кунг-1 ед., АЦ-5,0-2 ед., КИА-2 ед, АЦ-5-40-1 ед., автомобиль легковой оперативный-3 ед.) на сумму  454,4 млн. тенге. </t>
    </r>
  </si>
  <si>
    <r>
      <rPr>
        <b/>
        <sz val="10"/>
        <color theme="1"/>
        <rFont val="Times New Roman"/>
        <family val="1"/>
        <charset val="204"/>
      </rPr>
      <t>Исполнено</t>
    </r>
    <r>
      <rPr>
        <sz val="10"/>
        <color theme="1"/>
        <rFont val="Times New Roman"/>
        <family val="1"/>
        <charset val="204"/>
      </rPr>
      <t>. в 2023 году приобрели 177 ед. оборудования и снаряжения на сумму 180 678,7 тыс. тенге  (радиостанция мобильная 5 ед. на сумму 1 591,50 тыс. тенге; радиостанция стационарная 5 ед. на сумму 1 947,0 тыс. тенге инженерное оборудование 1 ед. на сумму 62 608,0  тыс. тенге; БОП-1  124 комплекта на сумму 43 932,6 тыс.тенге, дыхательный аппарат на сжатом воздухе 32 ед. на сумму 65 049,6 тыс.тенге., система регистрации записи разговоров -9 шт. на сумму 2 650,0 тыс.тенге, ретранслятор 1 ед. на сумму 2 900,0 тыс.тенге ).</t>
    </r>
  </si>
  <si>
    <r>
      <rPr>
        <b/>
        <sz val="10"/>
        <color theme="1"/>
        <rFont val="Times New Roman"/>
        <family val="1"/>
        <charset val="204"/>
      </rPr>
      <t xml:space="preserve">Частично исполнено. </t>
    </r>
    <r>
      <rPr>
        <sz val="10"/>
        <color theme="1"/>
        <rFont val="Times New Roman"/>
        <family val="1"/>
        <charset val="204"/>
      </rPr>
      <t xml:space="preserve">В 2021 году разработана ПСД, получено положительное заключение экспертизы. В 2023 году 
заключен договор на СМР (№35 от 3 мая 2023 года) с ПК «СК Гранд Канал», договор тех.надзора (№ 47 от 3 мая 2023 г.) ТОО «Батыс Сапа Инжениринг», договор авторский надзор (№ 48 от 3 мая 2023 г.) Корпарация «Асыл Строй». 
Строительно-монтажные работы начаты в июне.2023 г, по информации акимата Карасуского района бетонные работы завершены на 100%, грунтовые на 95%. По завершению всех работ на 100% будет подписан  акт выполненых работ. </t>
    </r>
  </si>
  <si>
    <r>
      <rPr>
        <b/>
        <sz val="10"/>
        <color theme="1"/>
        <rFont val="Times New Roman"/>
        <family val="1"/>
        <charset val="204"/>
      </rPr>
      <t>Исполнено</t>
    </r>
    <r>
      <rPr>
        <sz val="10"/>
        <color theme="1"/>
        <rFont val="Times New Roman"/>
        <family val="1"/>
        <charset val="204"/>
      </rPr>
      <t>. Заключен договор с ТОО «ХОЛД» №38 от 28 февраля 2023 года на общую сумму 13,18 млн. тенге.  ПСД разработана и загружена на портал РГП «Госэкспертиза», для прохождения государственной экспертизы проекта. Срок предоставления заключения государственной экспертизы продлен. В случае получения положительного заключения, будет подана бюджетная заявка на выделения средств для проведения ремонтных работ.</t>
    </r>
  </si>
  <si>
    <r>
      <rPr>
        <b/>
        <sz val="10"/>
        <color theme="1"/>
        <rFont val="Times New Roman"/>
        <family val="1"/>
        <charset val="204"/>
      </rPr>
      <t>Исполнено.</t>
    </r>
    <r>
      <rPr>
        <sz val="10"/>
        <color theme="1"/>
        <rFont val="Times New Roman"/>
        <family val="1"/>
        <charset val="204"/>
      </rPr>
      <t xml:space="preserve"> В 2023 году приобретен комплекс перехвата телерадиовещания в количестве 1 шт., на общую сумму 82 208,00 тыс. тенге</t>
    </r>
  </si>
  <si>
    <r>
      <rPr>
        <b/>
        <sz val="10"/>
        <color theme="1"/>
        <rFont val="Times New Roman"/>
        <family val="1"/>
        <charset val="204"/>
      </rPr>
      <t xml:space="preserve">Достигнут. </t>
    </r>
    <r>
      <rPr>
        <sz val="10"/>
        <color theme="1"/>
        <rFont val="Times New Roman"/>
        <family val="1"/>
        <charset val="204"/>
      </rPr>
      <t xml:space="preserve">Завершили обучение основам предпринимательства по проекту "Бастау Бизнес" 1714 человек, из них открыли собственное дело 955 человек или 55,7%. </t>
    </r>
  </si>
  <si>
    <r>
      <rPr>
        <b/>
        <sz val="10"/>
        <color theme="1"/>
        <rFont val="Times New Roman"/>
        <family val="1"/>
        <charset val="204"/>
      </rPr>
      <t>Достигнут.</t>
    </r>
    <r>
      <rPr>
        <sz val="10"/>
        <color theme="1"/>
        <rFont val="Times New Roman"/>
        <family val="1"/>
        <charset val="204"/>
      </rPr>
      <t xml:space="preserve"> Всего завершили работу 3972 человека, трудоустроено на постоянные рабочие места после окончания работ 2790 человек или 70,2%. </t>
    </r>
  </si>
  <si>
    <r>
      <rPr>
        <b/>
        <sz val="10"/>
        <color theme="1"/>
        <rFont val="Times New Roman"/>
        <family val="1"/>
        <charset val="204"/>
      </rPr>
      <t>Достигнут</t>
    </r>
    <r>
      <rPr>
        <sz val="10"/>
        <color theme="1"/>
        <rFont val="Times New Roman"/>
        <family val="1"/>
        <charset val="204"/>
      </rPr>
      <t xml:space="preserve">. Всего заключено 2054 договоров с предприятиями на организацию субсидируемых рабочих мест, в т.ч. 1319 договоров с организациями частной формой собственности или 64,2%. </t>
    </r>
  </si>
  <si>
    <r>
      <rPr>
        <b/>
        <sz val="10"/>
        <color theme="1"/>
        <rFont val="Times New Roman"/>
        <family val="1"/>
        <charset val="204"/>
      </rPr>
      <t>Достигнут.</t>
    </r>
    <r>
      <rPr>
        <sz val="10"/>
        <color theme="1"/>
        <rFont val="Times New Roman"/>
        <family val="1"/>
        <charset val="204"/>
      </rPr>
      <t xml:space="preserve"> Всего завершили обучение  458 человек, из них трудоустроено на постоянные рабочие места после окончания обучения - 450 человек или 98,3%.</t>
    </r>
  </si>
  <si>
    <r>
      <rPr>
        <b/>
        <sz val="10"/>
        <color theme="1"/>
        <rFont val="Times New Roman"/>
        <family val="1"/>
        <charset val="204"/>
      </rPr>
      <t>Достигнут.</t>
    </r>
    <r>
      <rPr>
        <sz val="10"/>
        <color theme="1"/>
        <rFont val="Times New Roman"/>
        <family val="1"/>
        <charset val="204"/>
      </rPr>
      <t xml:space="preserve"> Всего выдано 203 гранта на реализацию новых бизнес-идей, из них получили 135 человек жители сельской местности. </t>
    </r>
  </si>
  <si>
    <r>
      <rPr>
        <b/>
        <sz val="10"/>
        <color theme="1"/>
        <rFont val="Times New Roman"/>
        <family val="1"/>
        <charset val="204"/>
      </rPr>
      <t>Достигнут</t>
    </r>
    <r>
      <rPr>
        <sz val="10"/>
        <color theme="1"/>
        <rFont val="Times New Roman"/>
        <family val="1"/>
        <charset val="204"/>
      </rPr>
      <t>. В рамках проекта "Ауыл-Ел бесігі" реализованы мероприятия в 53-х сельских населенных пунктах с потенциалом развития, из них: опорных - 22 села, спутниковых - 28 сел, приграничных - 3 села.</t>
    </r>
  </si>
  <si>
    <r>
      <rPr>
        <b/>
        <sz val="10"/>
        <color theme="1"/>
        <rFont val="Times New Roman"/>
        <family val="1"/>
        <charset val="204"/>
      </rPr>
      <t xml:space="preserve">Исполнено. </t>
    </r>
    <r>
      <rPr>
        <sz val="10"/>
        <color theme="1"/>
        <rFont val="Times New Roman"/>
        <family val="1"/>
        <charset val="204"/>
      </rPr>
      <t>В 2023 году сформирован перечень из 148 мероприятий по строительству, реконструкции и ремонту социальной и инженерной инфраструктуры в рамках проекта  «Ауыл-Ел бесігі».</t>
    </r>
  </si>
  <si>
    <r>
      <rPr>
        <b/>
        <sz val="10"/>
        <color theme="1"/>
        <rFont val="Times New Roman"/>
        <family val="1"/>
        <charset val="204"/>
      </rPr>
      <t xml:space="preserve">Исполнено. </t>
    </r>
    <r>
      <rPr>
        <sz val="10"/>
        <color theme="1"/>
        <rFont val="Times New Roman"/>
        <family val="1"/>
        <charset val="204"/>
      </rPr>
      <t xml:space="preserve"> Дополнительно выделены средства, в связи с потребностью администраторов бюджетных программ по строительству, капитальному и среднему ремонту социальной и инженерной инфраструктуры.</t>
    </r>
  </si>
  <si>
    <r>
      <rPr>
        <b/>
        <sz val="10"/>
        <color theme="1"/>
        <rFont val="Times New Roman"/>
        <family val="1"/>
        <charset val="204"/>
      </rPr>
      <t>Достигнут.</t>
    </r>
    <r>
      <rPr>
        <sz val="10"/>
        <color theme="1"/>
        <rFont val="Times New Roman"/>
        <family val="1"/>
        <charset val="204"/>
      </rPr>
      <t xml:space="preserve"> Количество созданных пожарных  постов составило 44 ед.,
требуемое количество пожарных  постов-50 ед. </t>
    </r>
    <r>
      <rPr>
        <i/>
        <sz val="10"/>
        <color theme="1"/>
        <rFont val="Times New Roman"/>
        <family val="1"/>
        <charset val="204"/>
      </rPr>
      <t>(расчет 44ед./50 ед. *100% = 88%)</t>
    </r>
    <r>
      <rPr>
        <sz val="10"/>
        <color theme="1"/>
        <rFont val="Times New Roman"/>
        <family val="1"/>
        <charset val="204"/>
      </rPr>
      <t>.
В 2023 году  открыты пожарные посты с. Лесное Карабалыкского района, с. Александровка Костанайского района, с. Приречное Карабалыкского района</t>
    </r>
  </si>
  <si>
    <r>
      <rPr>
        <b/>
        <sz val="10"/>
        <color theme="1"/>
        <rFont val="Times New Roman"/>
        <family val="1"/>
        <charset val="204"/>
      </rPr>
      <t>Исполнено.</t>
    </r>
    <r>
      <rPr>
        <sz val="10"/>
        <color theme="1"/>
        <rFont val="Times New Roman"/>
        <family val="1"/>
        <charset val="204"/>
      </rPr>
      <t xml:space="preserve">  Несмотря на сокращение финансирования по приобретению  планшетов, мероприятие исполнено. Ввиду измененния  штатной чиленности в подразделениях ДП полиции в сторону уменьшения  до 1130 ед. (ранее - 1200 ед), обеспеченность планшетами  составляет 100%. В связи с этим при корректировке были пересогласованы плановые значения </t>
    </r>
    <r>
      <rPr>
        <b/>
        <sz val="10"/>
        <color theme="1"/>
        <rFont val="Times New Roman"/>
        <family val="1"/>
        <charset val="204"/>
      </rPr>
      <t>с 2023 по 2025 годы</t>
    </r>
    <r>
      <rPr>
        <sz val="10"/>
        <color theme="1"/>
        <rFont val="Times New Roman"/>
        <family val="1"/>
        <charset val="204"/>
      </rPr>
      <t xml:space="preserve"> и составляют по 1130 ед. Письмо МВД РК от 16.10.2023 г. № 2-2-3-61/2-900 </t>
    </r>
  </si>
  <si>
    <r>
      <rPr>
        <b/>
        <sz val="10"/>
        <rFont val="Times New Roman"/>
        <family val="1"/>
        <charset val="204"/>
      </rPr>
      <t xml:space="preserve">Не исполнено. </t>
    </r>
    <r>
      <rPr>
        <sz val="10"/>
        <rFont val="Times New Roman"/>
        <family val="1"/>
        <charset val="204"/>
      </rPr>
      <t xml:space="preserve">В 2022 году разработана ПСД, пройдена гос. экспертиза . Строительно мантажные работы запланированные в 2023 году перенесены на 2024 год.
</t>
    </r>
  </si>
  <si>
    <r>
      <rPr>
        <b/>
        <sz val="10"/>
        <color theme="1"/>
        <rFont val="Times New Roman"/>
        <family val="1"/>
        <charset val="204"/>
      </rPr>
      <t>Частично исполнено.</t>
    </r>
    <r>
      <rPr>
        <sz val="10"/>
        <color theme="1"/>
        <rFont val="Times New Roman"/>
        <family val="1"/>
        <charset val="204"/>
      </rPr>
      <t xml:space="preserve">   В 2020 году разработана ПСД., в 2021 году получено положительное заключение экспертизы, заключен договор на строительно-монтажные работы  с ТОО «Көлсай Строй» на сумму 186,2 млн.тенге, дата завершения согласно заключенного договора 1 декабря 2023 года.
В 2023 г. выделено 55,9 млн. тенге (решение Костанайского областного маслихата от 14.12.2022г. №260). 
Начаты работы: по информации акимата г.Аркалыка проложено 1,5 км из 7,2 км., проложено открытым способом гофрированная труба д.200 мм по улице Байкадамов (373,65 м), Рабочая (541,35 м), Пионерская (540,40м), и половины улицы Северной (400,0 м). Завершение строительства ливневых канализаций в п. Северный г. Аркалыка  планируется в августе 2024 года
</t>
    </r>
  </si>
  <si>
    <r>
      <rPr>
        <b/>
        <sz val="10"/>
        <color theme="1"/>
        <rFont val="Times New Roman"/>
        <family val="1"/>
        <charset val="204"/>
      </rPr>
      <t>Не исполнено</t>
    </r>
    <r>
      <rPr>
        <sz val="10"/>
        <color theme="1"/>
        <rFont val="Times New Roman"/>
        <family val="1"/>
        <charset val="204"/>
      </rPr>
      <t xml:space="preserve">. В следствии  судебных разбирательств, касательно приобретения областного пульта оповещения , приобретение СРУ приостановлено (решение суда вынесено только в конце июля т.г.).  Денежные средства перераспределены на пробретение материально техническое оборудование. </t>
    </r>
  </si>
  <si>
    <t xml:space="preserve">Достигнут. </t>
  </si>
  <si>
    <t>266005015   266010015  266011015 266082015     266007015</t>
  </si>
  <si>
    <r>
      <rPr>
        <b/>
        <sz val="10"/>
        <color theme="1"/>
        <rFont val="Times New Roman"/>
        <family val="1"/>
        <charset val="204"/>
      </rPr>
      <t>Исполнено.</t>
    </r>
    <r>
      <rPr>
        <sz val="10"/>
        <color theme="1"/>
        <rFont val="Times New Roman"/>
        <family val="1"/>
        <charset val="204"/>
      </rPr>
      <t xml:space="preserve">                                                                                                                                                     30 июня 2023 года проведен социальный слет для детей с ограниченными возможностями, 15-16 июля 2023 года областной туристский слет.</t>
    </r>
  </si>
  <si>
    <r>
      <rPr>
        <b/>
        <sz val="10"/>
        <color theme="1"/>
        <rFont val="Times New Roman"/>
        <family val="1"/>
        <charset val="204"/>
      </rPr>
      <t xml:space="preserve">Исполнено.   </t>
    </r>
    <r>
      <rPr>
        <sz val="10"/>
        <color theme="1"/>
        <rFont val="Times New Roman"/>
        <family val="1"/>
        <charset val="204"/>
      </rPr>
      <t xml:space="preserve">                                                                                                                                            Акт ввода от 24 февраля 2023 года</t>
    </r>
  </si>
  <si>
    <r>
      <rPr>
        <b/>
        <sz val="10"/>
        <color theme="1"/>
        <rFont val="Times New Roman"/>
        <family val="1"/>
        <charset val="204"/>
      </rPr>
      <t>Достигнут.</t>
    </r>
    <r>
      <rPr>
        <sz val="10"/>
        <color theme="1"/>
        <rFont val="Times New Roman"/>
        <family val="1"/>
        <charset val="204"/>
      </rPr>
      <t xml:space="preserve">  За 2023 г. износ инженерной инфраструктуры водоснабжению составил 51,1%, водоотведению - 70,9%, теплоснабжению -68,1%. Износ автомобильных дорог в транспортной инфраструктуре  составил - 29,1%. Усредненное значение состояния инженерной и транспортной инфраструктуры составил - 54,8%.</t>
    </r>
  </si>
  <si>
    <r>
      <t xml:space="preserve">Не достигнут. </t>
    </r>
    <r>
      <rPr>
        <sz val="10"/>
        <color theme="1"/>
        <rFont val="Times New Roman"/>
        <family val="1"/>
        <charset val="204"/>
      </rPr>
      <t>Недостижение  сложилось за счет уменьшения количества обратившихся специалистов, так как стоимость жилья в сельских населенных пунктах  намного больше выделяемого кредита</t>
    </r>
  </si>
  <si>
    <r>
      <rPr>
        <b/>
        <sz val="10"/>
        <color theme="1"/>
        <rFont val="Times New Roman"/>
        <family val="1"/>
        <charset val="204"/>
      </rPr>
      <t xml:space="preserve">Не исполнено. </t>
    </r>
    <r>
      <rPr>
        <sz val="10"/>
        <color theme="1"/>
        <rFont val="Times New Roman"/>
        <family val="1"/>
        <charset val="204"/>
      </rPr>
      <t xml:space="preserve">Недостижение  сложилось за счет уменьшения количества обратившихся специалистов, так как стоимость жилья в сельских населенных пунктах  намного больше выделяемого кредита. В 2023 году размер бюджетного кредита  составил 5175,0 млн. тенге (1500 МРП *3450 тенге). </t>
    </r>
  </si>
  <si>
    <r>
      <t>Исполнено.</t>
    </r>
    <r>
      <rPr>
        <sz val="10"/>
        <color theme="1"/>
        <rFont val="Times New Roman"/>
        <family val="1"/>
        <charset val="204"/>
      </rPr>
      <t xml:space="preserve"> План финансирования администраторов бюджетных программ по обязательствам и платежам составлен и утвержден</t>
    </r>
  </si>
  <si>
    <r>
      <t xml:space="preserve">Исполнено. </t>
    </r>
    <r>
      <rPr>
        <sz val="10"/>
        <color theme="1"/>
        <rFont val="Times New Roman"/>
        <family val="1"/>
        <charset val="204"/>
      </rPr>
      <t>В 2023 году кредитный договор по предоставлению, использованию, обслуживанию и погашению кредитов заключен</t>
    </r>
  </si>
  <si>
    <r>
      <t xml:space="preserve">Исполнено. </t>
    </r>
    <r>
      <rPr>
        <sz val="10"/>
        <color theme="1"/>
        <rFont val="Times New Roman"/>
        <family val="1"/>
        <charset val="204"/>
      </rPr>
      <t>Информация о реализации бюджетной программы 007 «Бюджетные кредиты местным исполнительным органам для реализации мер социальной поддержки специалистов» предоставляется МНЭ РК на ежемесячной основе</t>
    </r>
  </si>
  <si>
    <r>
      <rPr>
        <b/>
        <sz val="10"/>
        <color theme="1"/>
        <rFont val="Times New Roman"/>
        <family val="1"/>
        <charset val="204"/>
      </rPr>
      <t>Исполнено.</t>
    </r>
    <r>
      <rPr>
        <sz val="10"/>
        <color theme="1"/>
        <rFont val="Times New Roman"/>
        <family val="1"/>
        <charset val="204"/>
      </rPr>
      <t xml:space="preserve"> Проведен областной Конкурс чтецов «Живое слово». Конкурс проходит в рамках национального проекта «Ұлттық рухани жаңғыру», приурочен к Всемирному Дню книги и авторского права, приняли участие 275 ребят. </t>
    </r>
  </si>
  <si>
    <r>
      <rPr>
        <b/>
        <sz val="10"/>
        <color theme="1"/>
        <rFont val="Times New Roman"/>
        <family val="1"/>
        <charset val="204"/>
      </rPr>
      <t>Исполнено.</t>
    </r>
    <r>
      <rPr>
        <sz val="10"/>
        <color theme="1"/>
        <rFont val="Times New Roman"/>
        <family val="1"/>
        <charset val="204"/>
      </rPr>
      <t xml:space="preserve"> За 2023 год библиотеками нашего региона проведен 14 мероприятий, из них 2 выставки и 10 встреч.</t>
    </r>
  </si>
  <si>
    <r>
      <rPr>
        <b/>
        <sz val="10"/>
        <color theme="1"/>
        <rFont val="Times New Roman"/>
        <family val="1"/>
        <charset val="204"/>
      </rPr>
      <t>Достигнут.</t>
    </r>
    <r>
      <rPr>
        <sz val="10"/>
        <color theme="1"/>
        <rFont val="Times New Roman"/>
        <family val="1"/>
        <charset val="204"/>
      </rPr>
      <t xml:space="preserve"> За 2023 год проведены ремонты 15 объектов культуры:                                                                               кровли, сцены РДК "Достык" Карасуского района,  кровли ДК "Юбилейный" Мендыкаринского района; текущий ремонт ДК "Заречный" Костанайского района; отпительной системы ДК "Заречный" Костанайского района; КДЦ "Современник" Костанайского  района; кровли Амангельдинского мемориального музея имени А.Иманова; районной централизованной библиотечной системы, текущий ремонт историко-краеведческого музея района имени Беимбета Майлина; здания  историко-краеведческого музея, здания руссского драматичиского таетра входной группы (замена дверей) г. Рудного; центральной библиотечной системы Сарыкольского района (установка пандуса, внутренние отделочные работы),                                                                                                                            текущий ремонт ЦБС Узункольского района.                                                                                              </t>
    </r>
  </si>
  <si>
    <r>
      <rPr>
        <b/>
        <sz val="10"/>
        <color theme="1"/>
        <rFont val="Times New Roman"/>
        <family val="1"/>
        <charset val="204"/>
      </rPr>
      <t xml:space="preserve">Достигнут. </t>
    </r>
    <r>
      <rPr>
        <sz val="10"/>
        <color theme="1"/>
        <rFont val="Times New Roman"/>
        <family val="1"/>
        <charset val="204"/>
      </rPr>
      <t>В 2023 году введен в эксплуатацию СДК села Пригородное Житикаринского района.</t>
    </r>
  </si>
  <si>
    <r>
      <rPr>
        <b/>
        <sz val="10"/>
        <color theme="1"/>
        <rFont val="Times New Roman"/>
        <family val="1"/>
        <charset val="204"/>
      </rPr>
      <t>Не достигнут.</t>
    </r>
    <r>
      <rPr>
        <sz val="10"/>
        <color theme="1"/>
        <rFont val="Times New Roman"/>
        <family val="1"/>
        <charset val="204"/>
      </rPr>
      <t xml:space="preserve"> По итогам 2023 года зафиксировано 2 случая материнской смертности. Учитывая низкий процент рождаемости данный показатель не достигнут, разборы данных случаев проведены, летальные случаи  по медицинским показаниям были непредотвратимы. Расчет показателей произволится согласно приложения к приказу Министра здравоохранения Республики Казахстан от 04 февраля 2020 года. 2*100000/9665=20,7</t>
    </r>
  </si>
  <si>
    <r>
      <t xml:space="preserve">На исполнении. </t>
    </r>
    <r>
      <rPr>
        <sz val="10"/>
        <color theme="1"/>
        <rFont val="Times New Roman"/>
        <family val="1"/>
        <charset val="204"/>
      </rPr>
      <t>*Результаты соц.опроса по итогам 2023 года будут сформированы в 2025 году.</t>
    </r>
  </si>
  <si>
    <r>
      <rPr>
        <b/>
        <sz val="10"/>
        <color theme="1"/>
        <rFont val="Times New Roman"/>
        <family val="1"/>
        <charset val="204"/>
      </rPr>
      <t>На исполнении.</t>
    </r>
    <r>
      <rPr>
        <sz val="10"/>
        <color theme="1"/>
        <rFont val="Times New Roman"/>
        <family val="1"/>
        <charset val="204"/>
      </rPr>
      <t xml:space="preserve"> *Результаты соц.опроса по итогам 2023 года будут сформированы в 2025 году.</t>
    </r>
  </si>
  <si>
    <r>
      <rPr>
        <b/>
        <sz val="10"/>
        <color theme="1"/>
        <rFont val="Times New Roman"/>
        <family val="1"/>
        <charset val="204"/>
      </rPr>
      <t>Не достигнут.</t>
    </r>
    <r>
      <rPr>
        <sz val="10"/>
        <color theme="1"/>
        <rFont val="Times New Roman"/>
        <family val="1"/>
        <charset val="204"/>
      </rPr>
      <t xml:space="preserve"> Проведено 23039 диагностических исследований, 14324 лабораторных исследований, 29249 консультаций. Исполнение 94,1%. Основные причины не исполнения: бездорожье в марте-апреле месяце, периодическое отсутсвие дизельного топлива в несостоявшимися в срок государственными закупками, периодическая поломка оборудования, ремонт оборудования гарантированного сервисного обслуживания.</t>
    </r>
  </si>
  <si>
    <r>
      <rPr>
        <b/>
        <sz val="10"/>
        <color theme="1"/>
        <rFont val="Times New Roman"/>
        <family val="1"/>
        <charset val="204"/>
      </rPr>
      <t>Достигнут.</t>
    </r>
    <r>
      <rPr>
        <sz val="10"/>
        <color theme="1"/>
        <rFont val="Times New Roman"/>
        <family val="1"/>
        <charset val="204"/>
      </rPr>
      <t xml:space="preserve">  На еженедельных штабах по "Акушерству", проводится анализ службы по данному показателю.  Расчет проводится согласно приложению к приказу Министра здравоохранения  №97 от 17.02.2022 г "Методика расчета показателей результатов национального проекта "Качественное и доступное здравоохранение для каждого гражданина "Здоровая нация", пункт 4. В1+В2+В3/3, где Процент раннего охвата беременных женщин до 12 недель, за отчетный период, В2 -Процент охвата беременных женщин осмотром терапевта до 12 недель, за отчетный период, В3 процент охвата беременных женщин комбинированным пренатальным скриннингом первого триместра, за отчетный период. В1 - 94,4%, В2 - 85,3%, В3 - 86,8%=88,8%</t>
    </r>
  </si>
  <si>
    <r>
      <rPr>
        <b/>
        <sz val="10"/>
        <color theme="1"/>
        <rFont val="Times New Roman"/>
        <family val="1"/>
        <charset val="204"/>
      </rPr>
      <t>Достигнут.</t>
    </r>
    <r>
      <rPr>
        <sz val="10"/>
        <color theme="1"/>
        <rFont val="Times New Roman"/>
        <family val="1"/>
        <charset val="204"/>
      </rPr>
      <t xml:space="preserve"> По итогам 2023 года в области 2 636 ребенка имееют инвалидность. Получили восстановительное лечение и медицинскую реабилитацию в области и за пределами  - 923 ребенка (923/2636*100% = 35%). </t>
    </r>
  </si>
  <si>
    <r>
      <rPr>
        <b/>
        <sz val="10"/>
        <color theme="1"/>
        <rFont val="Times New Roman"/>
        <family val="1"/>
        <charset val="204"/>
      </rPr>
      <t>Не достигнут.</t>
    </r>
    <r>
      <rPr>
        <sz val="10"/>
        <color theme="1"/>
        <rFont val="Times New Roman"/>
        <family val="1"/>
        <charset val="204"/>
      </rPr>
      <t xml:space="preserve"> В связи с дефицитом врачебных кадров Управлением здравоохранения акимата Костанайской области увеличен количество образовательных грантов резидентуры с 40 на 70 на 2023 год. Из 70 грантов, освоено 68, также 6 резидентов были отчислены по собственному желанию. Итого остались 62 резидента.  </t>
    </r>
  </si>
  <si>
    <r>
      <rPr>
        <b/>
        <sz val="10"/>
        <color theme="1"/>
        <rFont val="Times New Roman"/>
        <family val="1"/>
        <charset val="204"/>
      </rPr>
      <t>Достигнут.</t>
    </r>
    <r>
      <rPr>
        <sz val="10"/>
        <color theme="1"/>
        <rFont val="Times New Roman"/>
        <family val="1"/>
        <charset val="204"/>
      </rPr>
      <t xml:space="preserve"> Интернет-ресурс МЗ РКВ соответствии с приказом Министра здравоохранения Республики Казахстан от 15.03.2022 г. № ҚР ДСМ -25 "Об утверждении стандарта организации оказания педиатрической помощи в Республике Казахстан" проводится работа участковой службы организаций ПМСП по проведению проактивного наблюдения и профилактических осмотров. По итогам родилось 9665 ребенка прошедших скрининг -7732 ребенка, что составляет 82,0% .</t>
    </r>
  </si>
  <si>
    <r>
      <rPr>
        <b/>
        <sz val="10"/>
        <color theme="1"/>
        <rFont val="Times New Roman"/>
        <family val="1"/>
        <charset val="204"/>
      </rPr>
      <t>Достигнут.</t>
    </r>
    <r>
      <rPr>
        <sz val="10"/>
        <color theme="1"/>
        <rFont val="Times New Roman"/>
        <family val="1"/>
        <charset val="204"/>
      </rPr>
      <t xml:space="preserve"> Ответственный исполнитель Национальный Центр общественного здравоохранения МЗ РК, при содействии Министерства здравоохранения РК.
В основе национального отчета лежат материалы социологического опроса взрослого населения Казахстана, выполненные под руководством руководителей областных и городских (республиканского значения) управлений здравоохранения. В Костанайской области  социологическое исследование проведено среди граждан путем анкетирования случайной выборочной совокупности лиц 18 лет в Костанайской области провели опрос  733 респондентов:  в г. Костанай , с. Айет (Тарановское), с. Сарыколь. </t>
    </r>
  </si>
  <si>
    <r>
      <rPr>
        <b/>
        <sz val="10"/>
        <color theme="1"/>
        <rFont val="Times New Roman"/>
        <family val="1"/>
        <charset val="204"/>
      </rPr>
      <t>Не достигнут.</t>
    </r>
    <r>
      <rPr>
        <sz val="10"/>
        <color theme="1"/>
        <rFont val="Times New Roman"/>
        <family val="1"/>
        <charset val="204"/>
      </rPr>
      <t xml:space="preserve"> Общее количество медицинских услуг, оказанных дистанционно - 30 170. Общее количество медицинских услуг, которые подлежат оказанию дистанционно - 1 844 847.  1. Низкий уровень дистанционных услуг связан с шаговой  доступностью организаций ПМСП, нежеланием пациентов получить услугу дистанционно.  Отсутствие специалистов, которые могли бы провести прием  дистанционно.Отсутствие у больных возможности принять услугу дистанционно (отсутствие технических средств). Затраты на дистанционные услуги по времени больше , чем услуги на приеме, так как тратится время на подключение, осмотр больного, время на запись в паспорте здоровья. 
</t>
    </r>
  </si>
  <si>
    <r>
      <rPr>
        <b/>
        <sz val="10"/>
        <color theme="1"/>
        <rFont val="Times New Roman"/>
        <family val="1"/>
        <charset val="204"/>
      </rPr>
      <t>Достигнут</t>
    </r>
    <r>
      <rPr>
        <sz val="10"/>
        <color theme="1"/>
        <rFont val="Times New Roman"/>
        <family val="1"/>
        <charset val="204"/>
      </rPr>
      <t>. Общее количество медицинских организаций, интегрированных  с ядром Ehealth и обеспечивающих передачу электронных медицинских документов с ядром Ehealth –</t>
    </r>
    <r>
      <rPr>
        <sz val="10"/>
        <color rgb="FFFF0000"/>
        <rFont val="Times New Roman"/>
        <family val="1"/>
        <charset val="204"/>
      </rPr>
      <t xml:space="preserve"> </t>
    </r>
    <r>
      <rPr>
        <sz val="10"/>
        <rFont val="Times New Roman"/>
        <family val="1"/>
        <charset val="204"/>
      </rPr>
      <t>467</t>
    </r>
    <r>
      <rPr>
        <sz val="10"/>
        <color theme="1"/>
        <rFont val="Times New Roman"/>
        <family val="1"/>
        <charset val="204"/>
      </rPr>
      <t xml:space="preserve"> (бюджет) + 6 (частные, имеющие гос.заказ).</t>
    </r>
  </si>
  <si>
    <r>
      <rPr>
        <b/>
        <sz val="10"/>
        <color theme="1"/>
        <rFont val="Times New Roman"/>
        <family val="1"/>
        <charset val="204"/>
      </rPr>
      <t>Исполнено.</t>
    </r>
    <r>
      <rPr>
        <sz val="10"/>
        <color theme="1"/>
        <rFont val="Times New Roman"/>
        <family val="1"/>
        <charset val="204"/>
      </rPr>
      <t xml:space="preserve"> Медицинскими сотрудниками в области организовано и проведено мероприятий по профилактике заболеваний -  98 002 , с охватом 903 230 человек: широкомасштабных акций - 2067,семинар-тренингов - 2287, дни открытых дверей - 620,пресс-конференции -7, ТВ- передачи-121, радио- 99,прокат видеолроликов -42,прокат аудиороликов - 38,конференции - 43,круглые столы - 241, конкурсы, спортивные мероприятия - 1778, выставки, сан. уголки - 38, публикации статей - 123, другие мероприятия 90418, ИОМ - 80. </t>
    </r>
  </si>
  <si>
    <r>
      <rPr>
        <b/>
        <sz val="10"/>
        <color theme="1"/>
        <rFont val="Times New Roman"/>
        <family val="1"/>
        <charset val="204"/>
      </rPr>
      <t xml:space="preserve">На исполнении. </t>
    </r>
    <r>
      <rPr>
        <sz val="10"/>
        <color theme="1"/>
        <rFont val="Times New Roman"/>
        <family val="1"/>
        <charset val="204"/>
      </rPr>
      <t>Ведется работа по определению земельного участка под строительство. После опредления участка будет проведена работа по разработке ПСД на строительство. Сроки реализации данноого мероприятия 2024-2027 годы.</t>
    </r>
  </si>
  <si>
    <r>
      <rPr>
        <b/>
        <sz val="10"/>
        <color theme="1"/>
        <rFont val="Times New Roman"/>
        <family val="1"/>
        <charset val="204"/>
      </rPr>
      <t>Исполнено</t>
    </r>
    <r>
      <rPr>
        <sz val="10"/>
        <color theme="1"/>
        <rFont val="Times New Roman"/>
        <family val="1"/>
        <charset val="204"/>
      </rPr>
      <t>. Мониторинг за тяжелыми детьми, находящихся в стационарах 1 и 2 уровня, для своевременной коррекции лечения проводится на регулярной основе, под непосредственным контролем курирующего заместителя руководителя управления здравоохранения.Ежедневно до 10.00 отправляется отчет о "тяжелых детях". При необходимости решается вопрос о переводе на вышестоящий уровень, посредством выезда санитарной авиации. Так же проводится ВКС  с  организациями республиканского уровня, для коррекции лечения или направления на госпитализацию в республиканскую клинику.</t>
    </r>
  </si>
  <si>
    <r>
      <rPr>
        <b/>
        <sz val="10"/>
        <color theme="1"/>
        <rFont val="Times New Roman"/>
        <family val="1"/>
        <charset val="204"/>
      </rPr>
      <t xml:space="preserve">Исполнено. </t>
    </r>
    <r>
      <rPr>
        <sz val="10"/>
        <color theme="1"/>
        <rFont val="Times New Roman"/>
        <family val="1"/>
        <charset val="204"/>
      </rPr>
      <t>Разбор каждого случая младенческой и детской смертности проводится на еженедельных штабах по педиатрической  службе с участием администрации управления здравоохранения, главных врачей области, внештатных специалистов управления здравоохранения курирующих данную службу.</t>
    </r>
  </si>
  <si>
    <r>
      <rPr>
        <b/>
        <sz val="10"/>
        <color theme="1"/>
        <rFont val="Times New Roman"/>
        <family val="1"/>
        <charset val="204"/>
      </rPr>
      <t>Исполнено.</t>
    </r>
    <r>
      <rPr>
        <sz val="10"/>
        <color theme="1"/>
        <rFont val="Times New Roman"/>
        <family val="1"/>
        <charset val="204"/>
      </rPr>
      <t xml:space="preserve">  Обследование женщин репродуктивного возвраста на выявление наследственных и генетических заболеваний проводится по обращаемости в организации  ПМСП совместно со специалитом врачем генетиком. Обеспечение онкологических больных бесплатными лекарственными препаратами при стационарном и амбулаторном лечении.</t>
    </r>
  </si>
  <si>
    <r>
      <rPr>
        <b/>
        <sz val="10"/>
        <color theme="1"/>
        <rFont val="Times New Roman"/>
        <family val="1"/>
        <charset val="204"/>
      </rPr>
      <t>Исполнено.</t>
    </r>
    <r>
      <rPr>
        <sz val="10"/>
        <color theme="1"/>
        <rFont val="Times New Roman"/>
        <family val="1"/>
        <charset val="204"/>
      </rPr>
      <t xml:space="preserve"> Медицинскими работниками в рамках пропаганды здорового образа жизни и рационального питания организовано и проведено по итогам 2023 года: семинар -тренинги - 223, ТВ передачи -1, радиопередачи-0, прокат видеороликов  - 3, пркат аудиородиков - 3, конкурсы спортивные мероприятия-  1, выставки -44,публикации статей -2,другие мероприятия- 2366. С охватом - 28 337 человек.</t>
    </r>
  </si>
  <si>
    <r>
      <rPr>
        <b/>
        <sz val="10"/>
        <rFont val="Times New Roman"/>
        <family val="1"/>
        <charset val="204"/>
      </rPr>
      <t>На исполнении</t>
    </r>
    <r>
      <rPr>
        <sz val="10"/>
        <rFont val="Times New Roman"/>
        <family val="1"/>
        <charset val="204"/>
      </rPr>
      <t>.На данный момент Министерством Здравоохранения Республики Казахстан предоставлен ряд сервисов (eДенсаулық), по которым ведется активная работа, а именно: закончены работы и доступны на промышленной среде механизмы интеграции медицинской информационной системы Damumed (с которой сотрудничают медицинские организации области) информационными системами Министерства Здравоохранения Республики Казахстан для запуска пилотного проекта по оказанию государственной услуги "Установление инвалидности и/или степени утраты трудоспособности и/или определение необходимых мер социальной защиты", реализовано и доступно для использования взаимодействие по медицинским справкам 073/у, 075/у, 038/у, 069/у, 026/у и листку временной нетрудоспособности, взаимодействие с сервисами модуля Вакцинация и обмена клиническими данными между организациями. На данный момент на этапе тестирования взаимодействие с сервисом .</t>
    </r>
  </si>
  <si>
    <r>
      <rPr>
        <b/>
        <sz val="10"/>
        <rFont val="Times New Roman"/>
        <family val="1"/>
        <charset val="204"/>
      </rPr>
      <t>Исполнено.</t>
    </r>
    <r>
      <rPr>
        <sz val="10"/>
        <rFont val="Times New Roman"/>
        <family val="1"/>
        <charset val="204"/>
      </rPr>
      <t xml:space="preserve"> В области проведена работа по внедрению медецинской информационной системы во всех медецинских организациях, охват 100%. В МИС реализовано проведение дистанционных консультаций, запись на прием, вызов врача, поиск медицинской организации, специалистов, услуг, лекарств посредством мобильного приложения.
В рамках работы по расширению доступа к медицинским услугам через телемедицину в текущем году осуществлен закуп систем видеоконференцсвязи для районных и городских медицинских организаций.
Ведется работа по подключению к национальной телемедицинской сети медицинских организаций области.</t>
    </r>
  </si>
  <si>
    <r>
      <rPr>
        <b/>
        <sz val="10"/>
        <color theme="1"/>
        <rFont val="Times New Roman"/>
        <family val="1"/>
        <charset val="204"/>
      </rPr>
      <t>Исполнено.</t>
    </r>
    <r>
      <rPr>
        <sz val="10"/>
        <color theme="1"/>
        <rFont val="Times New Roman"/>
        <family val="1"/>
        <charset val="204"/>
      </rPr>
      <t xml:space="preserve"> При выявление заболевания во время прохождения скриннингового обследования или профилактического осмотра, пациент обследуется и принимает необходимое лечение. При вывявление беременной женщины не состоящей на диспансерном лечение, данные беременной передаются акушерской службе и ведется дальнейшее наблюдение, согласно "стандарта оказания акушерской помощи" </t>
    </r>
  </si>
  <si>
    <r>
      <rPr>
        <b/>
        <sz val="10"/>
        <color theme="1"/>
        <rFont val="Times New Roman"/>
        <family val="1"/>
        <charset val="204"/>
      </rPr>
      <t xml:space="preserve">Исполнено. </t>
    </r>
    <r>
      <rPr>
        <sz val="10"/>
        <color theme="1"/>
        <rFont val="Times New Roman"/>
        <family val="1"/>
        <charset val="204"/>
      </rPr>
      <t>В 2023 году на повышение квалификации и переподготовку кадров выделено 48  055,6 млн. тенге на 1605 человек, из них прошли повышение квалификации по теме: «Неотложная помощь при критических состояниях в акушерской практике» 11 человек.</t>
    </r>
  </si>
  <si>
    <r>
      <rPr>
        <b/>
        <sz val="10"/>
        <color theme="1"/>
        <rFont val="Times New Roman"/>
        <family val="1"/>
        <charset val="204"/>
      </rPr>
      <t>Достигнут.</t>
    </r>
    <r>
      <rPr>
        <sz val="10"/>
        <color theme="1"/>
        <rFont val="Times New Roman"/>
        <family val="1"/>
        <charset val="204"/>
      </rPr>
      <t xml:space="preserve"> В декабре 2023 года в областном казахском театре имени И. Омарова прошел республиканский фестиваль исполнителей жыр, традиционных песен имени Нуржана Наушабайұлы  «Арқада Наушабайдың Нұржаны өткен...».  </t>
    </r>
  </si>
  <si>
    <r>
      <rPr>
        <b/>
        <sz val="10"/>
        <color theme="1"/>
        <rFont val="Times New Roman"/>
        <family val="1"/>
        <charset val="204"/>
      </rPr>
      <t>Исполнено.</t>
    </r>
    <r>
      <rPr>
        <sz val="10"/>
        <color theme="1"/>
        <rFont val="Times New Roman"/>
        <family val="1"/>
        <charset val="204"/>
      </rPr>
      <t xml:space="preserve"> В 2023 году проведено строительство 1 объекта культуры. 26 декабря 2023 года согласно акта приемки введен в эксплуатацию СДК села Пригородное Житикаринского района.</t>
    </r>
  </si>
  <si>
    <r>
      <rPr>
        <b/>
        <sz val="10"/>
        <color theme="1"/>
        <rFont val="Times New Roman"/>
        <family val="1"/>
        <charset val="204"/>
      </rPr>
      <t>Исполнено.</t>
    </r>
    <r>
      <rPr>
        <sz val="10"/>
        <color theme="1"/>
        <rFont val="Times New Roman"/>
        <family val="1"/>
        <charset val="204"/>
      </rPr>
      <t xml:space="preserve"> За 2023 год проведены ремонты 15 объектов культуры:                                                                               кровли, сцены РДК "Достык" Карасуского района,  кровли ДК "Юбилейный" Мендыкаринского района; текущий ремонт ДК "Заречный" Костанайского района; отпительной системы ДК "Заречный" Костанайского района; КДЦ "Современник" Костанайского  района; кровли Амангельдинского мемориального музея имени А.Иманова; районной централизованной библиотечной системы, текущий ремонт историко-краеведческого музея района имени Беимбета Майлина; здания  историко-краеведческого музея, здания руссского драматичиского таетра входной группы (замена дверей) г. Рудного; центральной библиотечной системы Сарыкольского района (установка пандуса, внутренние отделочные работы),                                                                                                                            текущий ремонт ЦБС Узункольского района.                                                      </t>
    </r>
  </si>
  <si>
    <r>
      <rPr>
        <b/>
        <sz val="10"/>
        <color theme="1"/>
        <rFont val="Times New Roman"/>
        <family val="1"/>
        <charset val="204"/>
      </rPr>
      <t>Исполнено</t>
    </r>
    <r>
      <rPr>
        <sz val="10"/>
        <color theme="1"/>
        <rFont val="Times New Roman"/>
        <family val="1"/>
        <charset val="204"/>
      </rPr>
      <t xml:space="preserve">. В рамках ежегодного Календарного плана социально-значимых и культурных мероприятий,14-15 декабря 2023 года в областном казахском театре имени И. Омарова прошел республиканский фестиваль исполнителей жыр-терме, традиционных песен имени Нуржана Наушабайұлы  «Арқада Наушабайдың Нұржаны өткен...».  </t>
    </r>
  </si>
  <si>
    <r>
      <rPr>
        <b/>
        <sz val="10"/>
        <rFont val="Times New Roman"/>
        <family val="1"/>
        <charset val="204"/>
      </rPr>
      <t>На исполнении</t>
    </r>
    <r>
      <rPr>
        <sz val="10"/>
        <rFont val="Times New Roman"/>
        <family val="1"/>
        <charset val="204"/>
      </rPr>
      <t>. Уровень достижения показателя будет  определен до 1.11.2024 г.                    Согласно Закону РК «Об энергосбережению и повышению энергоэффективности», субъекты  ГЭР предоставляют информацию, за отчетный период, вносимую в государственный энергетический реестр(далее-ГЭР)  Национальному институту развития в области энергосбережения и повышения энергоэффективности ежегодно в срок до 1 апреля. Оценка будет проведена до 1 октября 2023 года.</t>
    </r>
  </si>
  <si>
    <r>
      <rPr>
        <b/>
        <sz val="10"/>
        <color theme="1"/>
        <rFont val="Times New Roman"/>
        <family val="1"/>
        <charset val="204"/>
      </rPr>
      <t xml:space="preserve">Достигнут. </t>
    </r>
    <r>
      <rPr>
        <sz val="10"/>
        <color theme="1"/>
        <rFont val="Times New Roman"/>
        <family val="1"/>
        <charset val="204"/>
      </rPr>
      <t xml:space="preserve">Данные по результатам  ежегодной оценки МЦРИАП РК по реализации концепции по построению "умных" городов. Акимат Костанайской области набрал 68 баллов из 100 и занял 8 место  в рейтинге среди городов республиканского значения и областей. </t>
    </r>
  </si>
  <si>
    <t>-</t>
  </si>
  <si>
    <r>
      <rPr>
        <b/>
        <sz val="10"/>
        <color theme="1"/>
        <rFont val="Times New Roman"/>
        <family val="1"/>
        <charset val="204"/>
      </rPr>
      <t>Исполнено</t>
    </r>
    <r>
      <rPr>
        <sz val="10"/>
        <color theme="1"/>
        <rFont val="Times New Roman"/>
        <family val="1"/>
        <charset val="204"/>
      </rPr>
      <t xml:space="preserve">. Поступило 8 617 заявок на сумму 16,1 млрд. тенге, их них одобрено 
4 136 заявок. Средства из Резерва Правительства РК выделены согласно Постановления Правительства РК от 2 ноября 2023 года №965, Постановления акимата Костанайской области от 13 ноября 2023 года №474.  </t>
    </r>
  </si>
  <si>
    <r>
      <rPr>
        <b/>
        <sz val="10"/>
        <color theme="1"/>
        <rFont val="Times New Roman"/>
        <family val="1"/>
        <charset val="204"/>
      </rPr>
      <t>Исполнено</t>
    </r>
    <r>
      <rPr>
        <sz val="10"/>
        <color theme="1"/>
        <rFont val="Times New Roman"/>
        <family val="1"/>
        <charset val="204"/>
      </rPr>
      <t>. Проведено 86 тыс. исследований, проверено 514,2 тыс. тонн семян сельскохозяйственных культур</t>
    </r>
  </si>
  <si>
    <r>
      <rPr>
        <b/>
        <sz val="10"/>
        <color theme="1"/>
        <rFont val="Times New Roman"/>
        <family val="1"/>
        <charset val="204"/>
      </rPr>
      <t>Исполнено</t>
    </r>
    <r>
      <rPr>
        <sz val="10"/>
        <color theme="1"/>
        <rFont val="Times New Roman"/>
        <family val="1"/>
        <charset val="204"/>
      </rPr>
      <t xml:space="preserve">. В 2023 году по программе субсидирования стоимости удобрений 
(за исключением органических) поступило 1 787 заявок на сумму 4,5 млрд. тенге, из них одобрено 1 175 заявок на 3,9 млрд. тенге. Средства из Резерва Правительства РК выделены согласно Постановления Правительства РК от 2 ноября 2023 года №965, Постановления акимата Костанайской области от 13 ноября 2023 года №474.  </t>
    </r>
  </si>
  <si>
    <r>
      <rPr>
        <b/>
        <sz val="10"/>
        <color theme="1"/>
        <rFont val="Times New Roman"/>
        <family val="1"/>
        <charset val="204"/>
      </rPr>
      <t>Исполнено.</t>
    </r>
    <r>
      <rPr>
        <sz val="10"/>
        <color theme="1"/>
        <rFont val="Times New Roman"/>
        <family val="1"/>
        <charset val="204"/>
      </rPr>
      <t xml:space="preserve"> В рамках реализации программы, в 2023 году было одобрено 25 заявок сельхозтоваропроизводителей области.</t>
    </r>
  </si>
  <si>
    <r>
      <rPr>
        <b/>
        <sz val="10"/>
        <color theme="1"/>
        <rFont val="Times New Roman"/>
        <family val="1"/>
        <charset val="204"/>
      </rPr>
      <t>Исполнено</t>
    </r>
    <r>
      <rPr>
        <sz val="10"/>
        <color theme="1"/>
        <rFont val="Times New Roman"/>
        <family val="1"/>
        <charset val="204"/>
      </rPr>
      <t>. В 2023 году по программе форвардного закупа сельхозтоваропроизводителями области получены кредитные средства в сумме 7,2 млрд. тенге. Объем подлежащий к сдаче составляет 101,4 тыс. тонн сельскохозяйственной продукции.</t>
    </r>
  </si>
  <si>
    <r>
      <rPr>
        <b/>
        <sz val="10"/>
        <color theme="1"/>
        <rFont val="Times New Roman"/>
        <family val="1"/>
        <charset val="204"/>
      </rPr>
      <t>Исполнено</t>
    </r>
    <r>
      <rPr>
        <sz val="10"/>
        <color theme="1"/>
        <rFont val="Times New Roman"/>
        <family val="1"/>
        <charset val="204"/>
      </rPr>
      <t>. В области по итогам 2023 года реализовано 70 инвестиционных проектов на сумму 19 млрд. тенге, с созданием более 300 рабочих мест. 
В отраслях растениеводства реализовано – 54 проекта, животноводства – 12 проектов, переработки – 4 проекта.</t>
    </r>
  </si>
  <si>
    <t>741-056-015</t>
  </si>
  <si>
    <r>
      <rPr>
        <b/>
        <sz val="10"/>
        <color theme="1"/>
        <rFont val="Times New Roman"/>
        <family val="1"/>
        <charset val="204"/>
      </rPr>
      <t>На исполнении.</t>
    </r>
    <r>
      <rPr>
        <sz val="10"/>
        <color theme="1"/>
        <rFont val="Times New Roman"/>
        <family val="1"/>
        <charset val="204"/>
      </rPr>
      <t xml:space="preserve"> * Данные за  2023 год  опубликуют в апреле 2024 г.</t>
    </r>
  </si>
  <si>
    <r>
      <rPr>
        <b/>
        <sz val="10"/>
        <color theme="1"/>
        <rFont val="Times New Roman"/>
        <family val="1"/>
        <charset val="204"/>
      </rPr>
      <t>На исполнении.</t>
    </r>
    <r>
      <rPr>
        <sz val="10"/>
        <color theme="1"/>
        <rFont val="Times New Roman"/>
        <family val="1"/>
        <charset val="204"/>
      </rPr>
      <t xml:space="preserve"> * Данные за 2023 год опубликуют в апреле 2024 г. Периодичность отчетности годовая.</t>
    </r>
  </si>
  <si>
    <r>
      <rPr>
        <b/>
        <sz val="10"/>
        <color theme="1"/>
        <rFont val="Times New Roman"/>
        <family val="1"/>
        <charset val="204"/>
      </rPr>
      <t>На исполнении.</t>
    </r>
    <r>
      <rPr>
        <sz val="10"/>
        <color theme="1"/>
        <rFont val="Times New Roman"/>
        <family val="1"/>
        <charset val="204"/>
      </rPr>
      <t xml:space="preserve"> *Данные за 2023 год т опубликуют в апреле 2024 г.</t>
    </r>
  </si>
  <si>
    <r>
      <rPr>
        <b/>
        <sz val="10"/>
        <color theme="1"/>
        <rFont val="Times New Roman"/>
        <family val="1"/>
        <charset val="204"/>
      </rPr>
      <t>Исполнено.</t>
    </r>
    <r>
      <rPr>
        <sz val="10"/>
        <color theme="1"/>
        <rFont val="Times New Roman"/>
        <family val="1"/>
        <charset val="204"/>
      </rPr>
      <t xml:space="preserve"> В 2023 году были рассмотрены итоги социально-экономического развития на заседаниях акимата области (4 раза).  Мониторинг и анализ проводится ежемесячно. Информация предоставляется ежемесячно в Администрацию Президента РК, Канцелярию Премьер-Министра РК, Министерство национальной экономики РК, акиму области. </t>
    </r>
  </si>
  <si>
    <t>информация</t>
  </si>
  <si>
    <r>
      <rPr>
        <b/>
        <sz val="10"/>
        <color theme="1"/>
        <rFont val="Times New Roman"/>
        <family val="1"/>
        <charset val="204"/>
      </rPr>
      <t>Исполнено.</t>
    </r>
    <r>
      <rPr>
        <sz val="10"/>
        <color theme="1"/>
        <rFont val="Times New Roman"/>
        <family val="1"/>
        <charset val="204"/>
      </rPr>
      <t xml:space="preserve"> В 2023 году реализовано 11 инвестиционных проектов на сумму 55,6 млрд. тенге, с использованием нового оборудования и техники для повышения уровня производительности труда, создано 1,6 тыс. рабочих мест. </t>
    </r>
  </si>
  <si>
    <r>
      <rPr>
        <b/>
        <sz val="10"/>
        <color theme="1"/>
        <rFont val="Times New Roman"/>
        <family val="1"/>
        <charset val="204"/>
      </rPr>
      <t>Исполнено.</t>
    </r>
    <r>
      <rPr>
        <sz val="10"/>
        <color theme="1"/>
        <rFont val="Times New Roman"/>
        <family val="1"/>
        <charset val="204"/>
      </rPr>
      <t xml:space="preserve"> Информация об исполнении Комплексного плана по противодействию теневой экономике за 2023 год направлена в Агентство РК по финансовому мониторингу 25.12.2022 года за № 03-07/11463.</t>
    </r>
  </si>
  <si>
    <r>
      <rPr>
        <b/>
        <sz val="10"/>
        <color theme="1"/>
        <rFont val="Times New Roman"/>
        <family val="1"/>
        <charset val="204"/>
      </rPr>
      <t>Исполнено</t>
    </r>
    <r>
      <rPr>
        <sz val="10"/>
        <color theme="1"/>
        <rFont val="Times New Roman"/>
        <family val="1"/>
        <charset val="204"/>
      </rPr>
      <t>. Ежемесячно проводится мониторинг численности населения области. На 1 января 2024 года она составила 829 998 человека, в том числе городское - 517 709 человек, сельское - 312 289 человек.</t>
    </r>
  </si>
  <si>
    <r>
      <rPr>
        <b/>
        <sz val="10"/>
        <color theme="1"/>
        <rFont val="Times New Roman"/>
        <family val="1"/>
        <charset val="204"/>
      </rPr>
      <t>На исполнении.</t>
    </r>
    <r>
      <rPr>
        <sz val="10"/>
        <color theme="1"/>
        <rFont val="Times New Roman"/>
        <family val="1"/>
        <charset val="204"/>
      </rPr>
      <t xml:space="preserve"> *Данные по итогам 2023 года опубликуют в марте 2024 г. </t>
    </r>
  </si>
  <si>
    <t>Достигнут.</t>
  </si>
  <si>
    <t>статистические данные</t>
  </si>
  <si>
    <t>административные данные</t>
  </si>
  <si>
    <r>
      <rPr>
        <b/>
        <sz val="10"/>
        <color theme="1"/>
        <rFont val="Times New Roman"/>
        <family val="1"/>
        <charset val="204"/>
      </rPr>
      <t>Исполнено.</t>
    </r>
    <r>
      <rPr>
        <sz val="10"/>
        <color theme="1"/>
        <rFont val="Times New Roman"/>
        <family val="1"/>
        <charset val="204"/>
      </rPr>
      <t xml:space="preserve"> Согласно структуре посевных площадей, в 2023 году яровой сев по области составил 5 млн. 175 тыс. га</t>
    </r>
    <r>
      <rPr>
        <i/>
        <sz val="9"/>
        <color theme="1"/>
        <rFont val="Times New Roman"/>
        <family val="1"/>
        <charset val="204"/>
      </rPr>
      <t xml:space="preserve"> (в 2022 году – 4 млн. 852,7 тыс. га)</t>
    </r>
    <r>
      <rPr>
        <sz val="10"/>
        <color theme="1"/>
        <rFont val="Times New Roman"/>
        <family val="1"/>
        <charset val="204"/>
      </rPr>
      <t xml:space="preserve">. Основную долю в посевах составляли зерновые культуры – 4 млн. 376 тыс. га </t>
    </r>
    <r>
      <rPr>
        <i/>
        <sz val="9"/>
        <color theme="1"/>
        <rFont val="Times New Roman"/>
        <family val="1"/>
        <charset val="204"/>
      </rPr>
      <t>(в 2022 году – 3 млн. 957,5 тыс. га),</t>
    </r>
    <r>
      <rPr>
        <sz val="10"/>
        <color theme="1"/>
        <rFont val="Times New Roman"/>
        <family val="1"/>
        <charset val="204"/>
      </rPr>
      <t xml:space="preserve"> из них пшеницы 3 млн. 782 тыс. га (</t>
    </r>
    <r>
      <rPr>
        <i/>
        <sz val="9"/>
        <color theme="1"/>
        <rFont val="Times New Roman"/>
        <family val="1"/>
        <charset val="204"/>
      </rPr>
      <t>в 2022 году – 3 млн. 512,8 тыс. га</t>
    </r>
    <r>
      <rPr>
        <sz val="10"/>
        <color theme="1"/>
        <rFont val="Times New Roman"/>
        <family val="1"/>
        <charset val="204"/>
      </rPr>
      <t>. Помимо зерновых, к одним из основных культур, возделываемых в области, относятся масличные, ими было засеяно 661,1 тыс. га</t>
    </r>
    <r>
      <rPr>
        <i/>
        <sz val="9"/>
        <color theme="1"/>
        <rFont val="Times New Roman"/>
        <family val="1"/>
        <charset val="204"/>
      </rPr>
      <t xml:space="preserve"> (в 2022 году – 748,3 тыс. га)</t>
    </r>
    <r>
      <rPr>
        <sz val="10"/>
        <color theme="1"/>
        <rFont val="Times New Roman"/>
        <family val="1"/>
        <charset val="204"/>
      </rPr>
      <t xml:space="preserve">. </t>
    </r>
  </si>
  <si>
    <r>
      <rPr>
        <b/>
        <sz val="10"/>
        <color theme="1"/>
        <rFont val="Times New Roman"/>
        <family val="1"/>
        <charset val="204"/>
      </rPr>
      <t>Исполнено</t>
    </r>
    <r>
      <rPr>
        <sz val="10"/>
        <color theme="1"/>
        <rFont val="Times New Roman"/>
        <family val="1"/>
        <charset val="204"/>
      </rPr>
      <t>. В производственном секторе поголовье КРС составляет 231,4 тыс. голов, что на 2% больше по сравнению с  прошлым годом, доля численности КРС в производственном секторе от общего поголовья составляет – 56,7%.</t>
    </r>
  </si>
  <si>
    <r>
      <rPr>
        <b/>
        <sz val="10"/>
        <color theme="1"/>
        <rFont val="Times New Roman"/>
        <family val="1"/>
        <charset val="204"/>
      </rPr>
      <t>Исполнено</t>
    </r>
    <r>
      <rPr>
        <sz val="10"/>
        <color theme="1"/>
        <rFont val="Times New Roman"/>
        <family val="1"/>
        <charset val="204"/>
      </rPr>
      <t>. В области в 2023 году проведено 414 ярмарок, реализовано 3,4 тыс. тонн продукции на сумму 3,8 млрд. тенге, по ценам на 10-15% ниже рыночных.</t>
    </r>
  </si>
  <si>
    <r>
      <rPr>
        <b/>
        <sz val="10"/>
        <color theme="1"/>
        <rFont val="Times New Roman"/>
        <family val="1"/>
        <charset val="204"/>
      </rPr>
      <t xml:space="preserve">Достигнут.  </t>
    </r>
    <r>
      <rPr>
        <sz val="10"/>
        <color theme="1"/>
        <rFont val="Times New Roman"/>
        <family val="1"/>
        <charset val="204"/>
      </rPr>
      <t>В 2023 году портфельным субсидированием и гарантированием поддержано 208 проектов, грантовым финансированием - 19 проектов.</t>
    </r>
  </si>
  <si>
    <r>
      <rPr>
        <b/>
        <sz val="10"/>
        <color theme="1"/>
        <rFont val="Times New Roman"/>
        <family val="1"/>
        <charset val="204"/>
      </rPr>
      <t xml:space="preserve">Не достигнут. </t>
    </r>
    <r>
      <rPr>
        <sz val="10"/>
        <color theme="1"/>
        <rFont val="Times New Roman"/>
        <family val="1"/>
        <charset val="204"/>
      </rPr>
      <t>По причине отсутствия реализации крупных инвестиционных проектов в сфере туризма</t>
    </r>
  </si>
  <si>
    <r>
      <t xml:space="preserve">Исполнено. </t>
    </r>
    <r>
      <rPr>
        <sz val="10"/>
        <color theme="1"/>
        <rFont val="Times New Roman"/>
        <family val="1"/>
        <charset val="204"/>
      </rPr>
      <t>В 2023 году портфельным субсидированием и гарантированием поддержано 208 проектов, грантовым финансированием - 19 проектов на сумму 4369 млн.тенге.</t>
    </r>
  </si>
  <si>
    <r>
      <rPr>
        <b/>
        <sz val="10"/>
        <color theme="1"/>
        <rFont val="Times New Roman"/>
        <family val="1"/>
        <charset val="204"/>
      </rPr>
      <t xml:space="preserve">Исполнено. </t>
    </r>
    <r>
      <rPr>
        <sz val="10"/>
        <color theme="1"/>
        <rFont val="Times New Roman"/>
        <family val="1"/>
        <charset val="204"/>
      </rPr>
      <t>Представители проекта ОСОП приняли участие в 11 выставках и ярмарках: в форуме женщин-предпринимателей в г. Актау -Конгресс  АSМАR с участием иностранных делегаций, Национальной комиссии по делам женщин и семейно-демографической политике при Президенте РК, выставке в г. Астана, выставке «Лучший товар Казахстана» в г. Костанае, в 8 сезонных ярмарках распродажах в г. Костанае. В рамках услуги по продвижению и разработке продукции из местного сырья по проекту «Одно село - один продукт» отобраны 3 участника, производящие национальные сладости, травяные чаи и косметические средства, сыры.</t>
    </r>
  </si>
  <si>
    <r>
      <rPr>
        <b/>
        <sz val="10"/>
        <color theme="1"/>
        <rFont val="Times New Roman"/>
        <family val="1"/>
        <charset val="204"/>
      </rPr>
      <t xml:space="preserve">Исполнено. </t>
    </r>
    <r>
      <rPr>
        <sz val="10"/>
        <color theme="1"/>
        <rFont val="Times New Roman"/>
        <family val="1"/>
        <charset val="204"/>
      </rPr>
      <t xml:space="preserve">В связи с уменьшением курса доллара, в течение года произведен перерасчет финанансирования проекта в сторону уменьшения </t>
    </r>
  </si>
  <si>
    <r>
      <rPr>
        <b/>
        <sz val="10"/>
        <color theme="1"/>
        <rFont val="Times New Roman"/>
        <family val="1"/>
        <charset val="204"/>
      </rPr>
      <t xml:space="preserve">Исполнено. </t>
    </r>
    <r>
      <rPr>
        <sz val="10"/>
        <color theme="1"/>
        <rFont val="Times New Roman"/>
        <family val="1"/>
        <charset val="204"/>
      </rPr>
      <t xml:space="preserve">                                                                                                                                                    </t>
    </r>
  </si>
  <si>
    <r>
      <rPr>
        <b/>
        <sz val="10"/>
        <color theme="1"/>
        <rFont val="Times New Roman"/>
        <family val="1"/>
        <charset val="204"/>
      </rPr>
      <t>Исполнено. В</t>
    </r>
    <r>
      <rPr>
        <sz val="10"/>
        <color theme="1"/>
        <rFont val="Times New Roman"/>
        <family val="1"/>
        <charset val="204"/>
      </rPr>
      <t xml:space="preserve"> 2023 году проведена детско-юношеская туристическая экспедиция, организован социальный туристический слет для людей с ограниченными возможностями.</t>
    </r>
  </si>
  <si>
    <r>
      <rPr>
        <b/>
        <sz val="10"/>
        <color theme="1"/>
        <rFont val="Times New Roman"/>
        <family val="1"/>
        <charset val="204"/>
      </rPr>
      <t>На исполнении</t>
    </r>
    <r>
      <rPr>
        <sz val="10"/>
        <color theme="1"/>
        <rFont val="Times New Roman"/>
        <family val="1"/>
        <charset val="204"/>
      </rPr>
      <t>. * Данные за 2023 год  опубликуют в апреле 2024 г. Периодичность отчетности квартальная</t>
    </r>
  </si>
  <si>
    <r>
      <rPr>
        <b/>
        <sz val="10"/>
        <rFont val="Times New Roman"/>
        <family val="1"/>
        <charset val="204"/>
      </rPr>
      <t xml:space="preserve">Исполнено. </t>
    </r>
    <r>
      <rPr>
        <sz val="10"/>
        <rFont val="Times New Roman"/>
        <family val="1"/>
        <charset val="204"/>
      </rPr>
      <t xml:space="preserve">Предусмотренное финансирование в 2023 году освоено на 100%. Строительно-монтажные работы выполнены на 11%. Объект переходящий на 2024г. </t>
    </r>
  </si>
  <si>
    <r>
      <rPr>
        <b/>
        <sz val="10"/>
        <rFont val="Times New Roman"/>
        <family val="1"/>
        <charset val="204"/>
      </rPr>
      <t xml:space="preserve">Исполнено. </t>
    </r>
    <r>
      <rPr>
        <sz val="10"/>
        <rFont val="Times New Roman"/>
        <family val="1"/>
        <charset val="204"/>
      </rPr>
      <t>Предусмотренное финансирование в 2023 году освоено на 100%. Строительно-монтажные работы выполнены на 15%. Объект переходящий на 2024г.</t>
    </r>
  </si>
  <si>
    <r>
      <rPr>
        <b/>
        <sz val="10"/>
        <rFont val="Times New Roman"/>
        <family val="1"/>
        <charset val="204"/>
      </rPr>
      <t xml:space="preserve">Исполнено. </t>
    </r>
    <r>
      <rPr>
        <sz val="10"/>
        <rFont val="Times New Roman"/>
        <family val="1"/>
        <charset val="204"/>
      </rPr>
      <t>Предусмотренное финансирование в 2023 году освоено на 100%. Строительно-монтажные работы выполнены на 5%. Объект переходящий на 2024г.</t>
    </r>
  </si>
  <si>
    <r>
      <rPr>
        <b/>
        <sz val="10"/>
        <rFont val="Times New Roman"/>
        <family val="1"/>
        <charset val="204"/>
      </rPr>
      <t xml:space="preserve">Исполнено. </t>
    </r>
    <r>
      <rPr>
        <sz val="10"/>
        <rFont val="Times New Roman"/>
        <family val="1"/>
        <charset val="204"/>
      </rPr>
      <t>Предусмотренное финансирование в 2023 году освоено на 100%. строительно-монтажные работы выполнены на 15%. Объект переходящий на 2024 г.</t>
    </r>
  </si>
  <si>
    <r>
      <rPr>
        <b/>
        <sz val="10"/>
        <color theme="1"/>
        <rFont val="Times New Roman"/>
        <family val="1"/>
        <charset val="204"/>
      </rPr>
      <t>Исполнено</t>
    </r>
    <r>
      <rPr>
        <sz val="10"/>
        <color theme="1"/>
        <rFont val="Times New Roman"/>
        <family val="1"/>
        <charset val="204"/>
      </rPr>
      <t>. В рамках реализации программы, в 2023 году было одобрено 2 094 заявки сельхозтоваропроизводителей области.</t>
    </r>
  </si>
  <si>
    <r>
      <rPr>
        <b/>
        <sz val="10"/>
        <color theme="1"/>
        <rFont val="Times New Roman"/>
        <family val="1"/>
        <charset val="204"/>
      </rPr>
      <t>Исполнено.</t>
    </r>
    <r>
      <rPr>
        <sz val="10"/>
        <color theme="1"/>
        <rFont val="Times New Roman"/>
        <family val="1"/>
        <charset val="204"/>
      </rPr>
      <t xml:space="preserve"> В рамках реализации программы, в 2023 году было одобрено 803 заявки сельхозтоваропроизводителей области.</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</si>
  <si>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95%. Объект переходящий на 2024г. </t>
    </r>
  </si>
  <si>
    <t>Инженерные коммуникации к мкр. «Кунай» г. Костанай. Электроснабжение. Внутриплошадочные сети.</t>
  </si>
  <si>
    <t>Строительство инженерных коммуникаций (сетей электроснабжения, теплоснабжения, газоснабжения, водоснабжения и канализации) к многоэтажным жилым домам №19-20-21 мкр. Аэропорт в г. Костанай</t>
  </si>
  <si>
    <r>
      <rPr>
        <b/>
        <sz val="10"/>
        <rFont val="Times New Roman"/>
        <family val="1"/>
        <charset val="204"/>
      </rPr>
      <t>Исполнено</t>
    </r>
    <r>
      <rPr>
        <sz val="10"/>
        <rFont val="Times New Roman"/>
        <family val="1"/>
        <charset val="204"/>
      </rPr>
      <t>. Объект введен в эксплуатацию от 28.08.2023 года.</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</si>
  <si>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Строительно-монтажные работы выполнены на 30%. Объект переходящий на 2024г. планируется выделить денежные средства в размере  44,3 млн. тенге из МБ.</t>
    </r>
  </si>
  <si>
    <r>
      <rPr>
        <b/>
        <sz val="10"/>
        <rFont val="Times New Roman"/>
        <family val="1"/>
        <charset val="204"/>
      </rPr>
      <t xml:space="preserve">На исполнении. </t>
    </r>
    <r>
      <rPr>
        <sz val="10"/>
        <rFont val="Times New Roman"/>
        <family val="1"/>
        <charset val="204"/>
      </rPr>
      <t xml:space="preserve"> Разработка проектно-сметной документации. Строительно-монтажные работы выполнены на 30%. Объект переходящий на 2024г. </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</si>
  <si>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100%. </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</si>
  <si>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100%. </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</si>
  <si>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45%. Объект переходящий на 2024г. </t>
    </r>
  </si>
  <si>
    <r>
      <rPr>
        <b/>
        <sz val="10"/>
        <rFont val="Times New Roman"/>
        <family val="1"/>
        <charset val="204"/>
      </rPr>
      <t>Исполнено.</t>
    </r>
    <r>
      <rPr>
        <sz val="10"/>
        <rFont val="Times New Roman"/>
        <family val="1"/>
        <charset val="204"/>
      </rPr>
      <t xml:space="preserve"> Разработан дежурный топографический план. </t>
    </r>
  </si>
  <si>
    <r>
      <rPr>
        <b/>
        <sz val="10"/>
        <rFont val="Times New Roman"/>
        <family val="1"/>
        <charset val="204"/>
      </rPr>
      <t xml:space="preserve">Исполнено. </t>
    </r>
    <r>
      <rPr>
        <sz val="10"/>
        <rFont val="Times New Roman"/>
        <family val="1"/>
        <charset val="204"/>
      </rPr>
      <t xml:space="preserve">Разработан генеральный план. </t>
    </r>
  </si>
  <si>
    <r>
      <rPr>
        <b/>
        <sz val="10"/>
        <rFont val="Times New Roman"/>
        <family val="1"/>
        <charset val="204"/>
      </rPr>
      <t>На исполнении.</t>
    </r>
    <r>
      <rPr>
        <sz val="10"/>
        <rFont val="Times New Roman"/>
        <family val="1"/>
        <charset val="204"/>
      </rPr>
      <t xml:space="preserve">  Источником информации является веб-сайт МЭГПР. В соответствие   ст. 384 Экологического кодекса РК, операторы объектов представляют в уполномоченный орган в области охраны окружающей среды отчет по инвентаризации отходов ежегодно по состоянию на 1 января до 1 марта года следующего за отчетным. </t>
    </r>
  </si>
  <si>
    <r>
      <rPr>
        <b/>
        <sz val="10"/>
        <rFont val="Times New Roman"/>
        <family val="1"/>
        <charset val="204"/>
      </rPr>
      <t>На исполнении.</t>
    </r>
    <r>
      <rPr>
        <sz val="10"/>
        <rFont val="Times New Roman"/>
        <family val="1"/>
        <charset val="204"/>
      </rPr>
      <t xml:space="preserve"> Источником информации является веб-сайт Министерства экологии и природных ресурсов РК. Сведения   для расчета данного показателя будут сформированы до 1 марта 2024 года</t>
    </r>
  </si>
  <si>
    <r>
      <rPr>
        <b/>
        <sz val="10"/>
        <color theme="1"/>
        <rFont val="Times New Roman"/>
        <family val="1"/>
        <charset val="204"/>
      </rPr>
      <t>Исполнено.</t>
    </r>
    <r>
      <rPr>
        <sz val="10"/>
        <color theme="1"/>
        <rFont val="Times New Roman"/>
        <family val="1"/>
        <charset val="204"/>
      </rPr>
      <t xml:space="preserve"> Объект введен в эксплуатацию 27.07.2021 г.</t>
    </r>
  </si>
  <si>
    <r>
      <rPr>
        <b/>
        <sz val="10"/>
        <color theme="1"/>
        <rFont val="Times New Roman"/>
        <family val="1"/>
        <charset val="204"/>
      </rPr>
      <t>Исполнено.</t>
    </r>
    <r>
      <rPr>
        <sz val="10"/>
        <color theme="1"/>
        <rFont val="Times New Roman"/>
        <family val="1"/>
        <charset val="204"/>
      </rPr>
      <t xml:space="preserve"> Предусмотренное финансирование в 2023 году освоено на 100%, проводились работы по реконструкции водоочистных сооружений.  Объект переходящий на 2024 г.  </t>
    </r>
  </si>
  <si>
    <r>
      <rPr>
        <b/>
        <sz val="10"/>
        <color theme="1"/>
        <rFont val="Times New Roman"/>
        <family val="1"/>
        <charset val="204"/>
      </rPr>
      <t>Исполнено.</t>
    </r>
    <r>
      <rPr>
        <sz val="10"/>
        <color theme="1"/>
        <rFont val="Times New Roman"/>
        <family val="1"/>
        <charset val="204"/>
      </rPr>
      <t xml:space="preserve">  В 2023 году проведена реконструкция сетей водоснабжения 1 км.  Объект переходящий на 2024 г.</t>
    </r>
  </si>
  <si>
    <r>
      <rPr>
        <b/>
        <sz val="10"/>
        <color theme="1"/>
        <rFont val="Times New Roman"/>
        <family val="1"/>
        <charset val="204"/>
      </rPr>
      <t>Исполнено.</t>
    </r>
    <r>
      <rPr>
        <sz val="10"/>
        <color theme="1"/>
        <rFont val="Times New Roman"/>
        <family val="1"/>
        <charset val="204"/>
      </rPr>
      <t xml:space="preserve">  Объект введен в эксплуатацию 24.11.2023г.</t>
    </r>
  </si>
  <si>
    <r>
      <rPr>
        <b/>
        <sz val="10"/>
        <color theme="1"/>
        <rFont val="Times New Roman"/>
        <family val="1"/>
        <charset val="204"/>
      </rPr>
      <t xml:space="preserve">Исполнено.  </t>
    </r>
    <r>
      <rPr>
        <sz val="10"/>
        <color theme="1"/>
        <rFont val="Times New Roman"/>
        <family val="1"/>
        <charset val="204"/>
      </rPr>
      <t xml:space="preserve">В 2023 году проведена реконструкция сетей водоснабжения 4,6 км </t>
    </r>
    <r>
      <rPr>
        <i/>
        <sz val="9"/>
        <color theme="1"/>
        <rFont val="Times New Roman"/>
        <family val="1"/>
        <charset val="204"/>
      </rPr>
      <t>(РБ - 4 км, МБ - 0,6 км).</t>
    </r>
    <r>
      <rPr>
        <sz val="10"/>
        <color theme="1"/>
        <rFont val="Times New Roman"/>
        <family val="1"/>
        <charset val="204"/>
      </rPr>
      <t xml:space="preserve"> При уточнении республиканского бюджета средства в сумме 41,8 млн. тенге были сняты. Объект переходящий на 2024 г.</t>
    </r>
  </si>
  <si>
    <r>
      <rPr>
        <b/>
        <sz val="10"/>
        <color theme="1"/>
        <rFont val="Times New Roman"/>
        <family val="1"/>
        <charset val="204"/>
      </rPr>
      <t xml:space="preserve">Исполнено. </t>
    </r>
    <r>
      <rPr>
        <sz val="10"/>
        <color theme="1"/>
        <rFont val="Times New Roman"/>
        <family val="1"/>
        <charset val="204"/>
      </rPr>
      <t xml:space="preserve"> Предусмотренное финансирование в 2023 году освоено на 100%, построено 31,3 км сетей водоснабжения   (</t>
    </r>
    <r>
      <rPr>
        <i/>
        <sz val="9"/>
        <color theme="1"/>
        <rFont val="Times New Roman"/>
        <family val="1"/>
        <charset val="204"/>
      </rPr>
      <t>НФ - 25 км, МБ - 6,3 км.)</t>
    </r>
    <r>
      <rPr>
        <sz val="10"/>
        <color theme="1"/>
        <rFont val="Times New Roman"/>
        <family val="1"/>
        <charset val="204"/>
      </rPr>
      <t>. Объект переходящий на 2024 года.</t>
    </r>
  </si>
  <si>
    <r>
      <rPr>
        <b/>
        <sz val="10"/>
        <color theme="1"/>
        <rFont val="Times New Roman"/>
        <family val="1"/>
        <charset val="204"/>
      </rPr>
      <t xml:space="preserve">Исполнено. </t>
    </r>
    <r>
      <rPr>
        <sz val="10"/>
        <color theme="1"/>
        <rFont val="Times New Roman"/>
        <family val="1"/>
        <charset val="204"/>
      </rPr>
      <t xml:space="preserve">Предусмотренное финансирование в 2023 году освоено на 100%,  проведена реконструкция сетей водоснабжения 6,2 км </t>
    </r>
    <r>
      <rPr>
        <i/>
        <sz val="9"/>
        <color theme="1"/>
        <rFont val="Times New Roman"/>
        <family val="1"/>
        <charset val="204"/>
      </rPr>
      <t>(РБ - 6 км, МБ - 0,2 км)</t>
    </r>
    <r>
      <rPr>
        <sz val="10"/>
        <color theme="1"/>
        <rFont val="Times New Roman"/>
        <family val="1"/>
        <charset val="204"/>
      </rPr>
      <t xml:space="preserve">. Объект переходящий на 2024 г. </t>
    </r>
  </si>
  <si>
    <r>
      <rPr>
        <b/>
        <sz val="10"/>
        <color theme="1"/>
        <rFont val="Times New Roman"/>
        <family val="1"/>
        <charset val="204"/>
      </rPr>
      <t xml:space="preserve">Исполнено. </t>
    </r>
    <r>
      <rPr>
        <sz val="10"/>
        <color theme="1"/>
        <rFont val="Times New Roman"/>
        <family val="1"/>
        <charset val="204"/>
      </rPr>
      <t>Объект введен в эксплуатацию 27.10.2023 года.</t>
    </r>
  </si>
  <si>
    <r>
      <rPr>
        <b/>
        <sz val="10"/>
        <color theme="1"/>
        <rFont val="Times New Roman"/>
        <family val="1"/>
        <charset val="204"/>
      </rPr>
      <t>Исполнено</t>
    </r>
    <r>
      <rPr>
        <sz val="10"/>
        <color theme="1"/>
        <rFont val="Times New Roman"/>
        <family val="1"/>
        <charset val="204"/>
      </rPr>
      <t xml:space="preserve">. Предусмотренное финансирование в 2023 году освоено на 100%, построено 5 км сетей водоснабжения </t>
    </r>
    <r>
      <rPr>
        <i/>
        <sz val="9"/>
        <color theme="1"/>
        <rFont val="Times New Roman"/>
        <family val="1"/>
        <charset val="204"/>
      </rPr>
      <t xml:space="preserve">  (НФ-4 км, МБ - 1 км)</t>
    </r>
    <r>
      <rPr>
        <sz val="10"/>
        <color theme="1"/>
        <rFont val="Times New Roman"/>
        <family val="1"/>
        <charset val="204"/>
      </rPr>
      <t xml:space="preserve">. Объект переходящий на 2024 год. </t>
    </r>
  </si>
  <si>
    <r>
      <rPr>
        <b/>
        <sz val="10"/>
        <color theme="1"/>
        <rFont val="Times New Roman"/>
        <family val="1"/>
        <charset val="204"/>
      </rPr>
      <t xml:space="preserve">Исполнено. </t>
    </r>
    <r>
      <rPr>
        <sz val="10"/>
        <color theme="1"/>
        <rFont val="Times New Roman"/>
        <family val="1"/>
        <charset val="204"/>
      </rPr>
      <t xml:space="preserve">Предусмотренное финансирование в 2023 году освоено на 100%, построено 5 км сетей водоснабжения </t>
    </r>
    <r>
      <rPr>
        <i/>
        <sz val="10"/>
        <color theme="1"/>
        <rFont val="Times New Roman"/>
        <family val="1"/>
        <charset val="204"/>
      </rPr>
      <t>(НФ-4 км, МБ - 1,063 км)</t>
    </r>
    <r>
      <rPr>
        <sz val="10"/>
        <color theme="1"/>
        <rFont val="Times New Roman"/>
        <family val="1"/>
        <charset val="204"/>
      </rPr>
      <t xml:space="preserve">. Объект переходящий на 2024 год. </t>
    </r>
  </si>
  <si>
    <r>
      <rPr>
        <b/>
        <sz val="10"/>
        <color theme="1"/>
        <rFont val="Times New Roman"/>
        <family val="1"/>
        <charset val="204"/>
      </rPr>
      <t xml:space="preserve">Исполнено. </t>
    </r>
    <r>
      <rPr>
        <sz val="10"/>
        <color theme="1"/>
        <rFont val="Times New Roman"/>
        <family val="1"/>
        <charset val="204"/>
      </rPr>
      <t xml:space="preserve">Объект введен в эксплуатацию  25.12.2023 года. </t>
    </r>
  </si>
  <si>
    <r>
      <rPr>
        <b/>
        <sz val="10"/>
        <color theme="1"/>
        <rFont val="Times New Roman"/>
        <family val="1"/>
        <charset val="204"/>
      </rPr>
      <t>Исполнено</t>
    </r>
    <r>
      <rPr>
        <sz val="10"/>
        <color theme="1"/>
        <rFont val="Times New Roman"/>
        <family val="1"/>
        <charset val="204"/>
      </rPr>
      <t xml:space="preserve">.  Объект введен в эксплуатацию  29.12.2023 года. </t>
    </r>
  </si>
  <si>
    <r>
      <rPr>
        <b/>
        <sz val="10"/>
        <color theme="1"/>
        <rFont val="Times New Roman"/>
        <family val="1"/>
        <charset val="204"/>
      </rPr>
      <t>Исполнено.</t>
    </r>
    <r>
      <rPr>
        <sz val="10"/>
        <color theme="1"/>
        <rFont val="Times New Roman"/>
        <family val="1"/>
        <charset val="204"/>
      </rPr>
      <t xml:space="preserve"> Предусмотренное финансирование в 2023 году освоено на 100%, разработана ПСД  и получена  экспертиза  № СНКП-0081/23 от 03.05.2023 г.. </t>
    </r>
  </si>
  <si>
    <r>
      <rPr>
        <b/>
        <sz val="10"/>
        <rFont val="Times New Roman"/>
        <family val="1"/>
        <charset val="204"/>
      </rPr>
      <t xml:space="preserve">Исполнено. </t>
    </r>
    <r>
      <rPr>
        <sz val="10"/>
        <rFont val="Times New Roman"/>
        <family val="1"/>
        <charset val="204"/>
      </rPr>
      <t xml:space="preserve">Предусмотренное финансирование в 2023 году освоено на 100%, построено 41,5 км сетей водоснабжения  </t>
    </r>
    <r>
      <rPr>
        <i/>
        <sz val="9"/>
        <rFont val="Times New Roman"/>
        <family val="1"/>
        <charset val="204"/>
      </rPr>
      <t xml:space="preserve"> (НФ - 35 км, МБ - 6,5 км.)</t>
    </r>
    <r>
      <rPr>
        <sz val="10"/>
        <rFont val="Times New Roman"/>
        <family val="1"/>
        <charset val="204"/>
      </rPr>
      <t xml:space="preserve">.Объект переходящий на 2024 год. </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</si>
  <si>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построено 27 км сетей водоснабжения  </t>
    </r>
    <r>
      <rPr>
        <i/>
        <sz val="9"/>
        <rFont val="Times New Roman"/>
        <family val="1"/>
        <charset val="204"/>
      </rPr>
      <t>(НФ - 25 км, МБ - 2 км)</t>
    </r>
    <r>
      <rPr>
        <sz val="10"/>
        <rFont val="Times New Roman"/>
        <family val="1"/>
        <charset val="204"/>
      </rPr>
      <t xml:space="preserve">. Объект переходящий на 2024 год. </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</si>
  <si>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построено 34км сетей водоснабжения   </t>
    </r>
    <r>
      <rPr>
        <i/>
        <sz val="9"/>
        <rFont val="Times New Roman"/>
        <family val="1"/>
        <charset val="204"/>
      </rPr>
      <t>(НФ - 30 км, МБ - 4 км.)</t>
    </r>
    <r>
      <rPr>
        <sz val="10"/>
        <rFont val="Times New Roman"/>
        <family val="1"/>
        <charset val="204"/>
      </rPr>
      <t xml:space="preserve">. Объект переходящий на 2024 год. </t>
    </r>
  </si>
  <si>
    <r>
      <rPr>
        <b/>
        <sz val="10"/>
        <rFont val="Times New Roman"/>
        <family val="1"/>
        <charset val="204"/>
      </rPr>
      <t>Исполнено.</t>
    </r>
    <r>
      <rPr>
        <sz val="10"/>
        <rFont val="Times New Roman"/>
        <family val="1"/>
        <charset val="204"/>
      </rPr>
      <t xml:space="preserve"> В 2023 году построено сетей водоснабжения  – план и факт - 11,6 км (НФ - 10 км, МБ - 1,6 км.). Объект введен в эксплуатацию 14.11.2023 г.</t>
    </r>
  </si>
  <si>
    <r>
      <rPr>
        <b/>
        <sz val="10"/>
        <color theme="1"/>
        <rFont val="Times New Roman"/>
        <family val="1"/>
        <charset val="204"/>
      </rPr>
      <t xml:space="preserve">Исполнено. </t>
    </r>
    <r>
      <rPr>
        <sz val="10"/>
        <color theme="1"/>
        <rFont val="Times New Roman"/>
        <family val="1"/>
        <charset val="204"/>
      </rPr>
      <t xml:space="preserve"> Предусмотренное финансирование в 2023 году освоено на 100%, построено 0,2 км. сетей водоснабжения   </t>
    </r>
    <r>
      <rPr>
        <i/>
        <sz val="9"/>
        <color theme="1"/>
        <rFont val="Times New Roman"/>
        <family val="1"/>
        <charset val="204"/>
      </rPr>
      <t>(НФ - 0,1 км, МБ- 0,1 км).</t>
    </r>
    <r>
      <rPr>
        <sz val="10"/>
        <color theme="1"/>
        <rFont val="Times New Roman"/>
        <family val="1"/>
        <charset val="204"/>
      </rPr>
      <t xml:space="preserve">Объект переходящий на 2024 год. </t>
    </r>
  </si>
  <si>
    <r>
      <rPr>
        <b/>
        <sz val="10"/>
        <rFont val="Times New Roman"/>
        <family val="1"/>
        <charset val="204"/>
      </rPr>
      <t xml:space="preserve">Исполнено. </t>
    </r>
    <r>
      <rPr>
        <sz val="10"/>
        <rFont val="Times New Roman"/>
        <family val="1"/>
        <charset val="204"/>
      </rPr>
      <t>Предусмотренное финансирование в 2023 году освоено на 100%, построено1,4 км сетей водоснабжения  . Объект переходящий на 2024 год.</t>
    </r>
  </si>
  <si>
    <r>
      <rPr>
        <b/>
        <sz val="10"/>
        <color theme="1"/>
        <rFont val="Times New Roman"/>
        <family val="1"/>
        <charset val="204"/>
      </rPr>
      <t>Исполнено.</t>
    </r>
    <r>
      <rPr>
        <sz val="10"/>
        <color theme="1"/>
        <rFont val="Times New Roman"/>
        <family val="1"/>
        <charset val="204"/>
      </rPr>
      <t xml:space="preserve"> Предусмотренное финансирование в 2023 году освоено на 100%, построено 3 км сетей водоснабжения  . Объект введен в эксплуатацию 14.12.2023 года.</t>
    </r>
  </si>
  <si>
    <r>
      <rPr>
        <b/>
        <sz val="10"/>
        <color theme="1"/>
        <rFont val="Times New Roman"/>
        <family val="1"/>
        <charset val="204"/>
      </rPr>
      <t>Исполнено</t>
    </r>
    <r>
      <rPr>
        <sz val="10"/>
        <color theme="1"/>
        <rFont val="Times New Roman"/>
        <family val="1"/>
        <charset val="204"/>
      </rPr>
      <t>.  Объект введен в эксплуатацию  29.12.2023 г.</t>
    </r>
  </si>
  <si>
    <r>
      <rPr>
        <b/>
        <sz val="10"/>
        <color theme="1"/>
        <rFont val="Times New Roman"/>
        <family val="1"/>
        <charset val="204"/>
      </rPr>
      <t xml:space="preserve">Исполнено. </t>
    </r>
    <r>
      <rPr>
        <sz val="10"/>
        <color theme="1"/>
        <rFont val="Times New Roman"/>
        <family val="1"/>
        <charset val="204"/>
      </rPr>
      <t>Объект введен в эксплуатацию 30.12.2022г.</t>
    </r>
  </si>
  <si>
    <r>
      <rPr>
        <b/>
        <sz val="10"/>
        <color theme="1"/>
        <rFont val="Times New Roman"/>
        <family val="1"/>
        <charset val="204"/>
      </rPr>
      <t xml:space="preserve">Исполнено. </t>
    </r>
    <r>
      <rPr>
        <sz val="10"/>
        <color theme="1"/>
        <rFont val="Times New Roman"/>
        <family val="1"/>
        <charset val="204"/>
      </rPr>
      <t xml:space="preserve"> Объект введен в эксплуатацию  29.12.2023 г.</t>
    </r>
  </si>
  <si>
    <r>
      <rPr>
        <b/>
        <sz val="10"/>
        <color theme="1"/>
        <rFont val="Times New Roman"/>
        <family val="1"/>
        <charset val="204"/>
      </rPr>
      <t>Исполнено.</t>
    </r>
    <r>
      <rPr>
        <sz val="10"/>
        <color theme="1"/>
        <rFont val="Times New Roman"/>
        <family val="1"/>
        <charset val="204"/>
      </rPr>
      <t xml:space="preserve">   Предусмотренное финансирование в 2023 году освоено на 100%, построено 10 км сетей водоснабжения. Объект переходящий на 2024 год.</t>
    </r>
  </si>
  <si>
    <r>
      <rPr>
        <b/>
        <sz val="10"/>
        <color theme="1"/>
        <rFont val="Times New Roman"/>
        <family val="1"/>
        <charset val="204"/>
      </rPr>
      <t>Исполнено.</t>
    </r>
    <r>
      <rPr>
        <sz val="10"/>
        <color theme="1"/>
        <rFont val="Times New Roman"/>
        <family val="1"/>
        <charset val="204"/>
      </rPr>
      <t xml:space="preserve">  Объект введен в эксплуатацию 29.12.2023 г.</t>
    </r>
  </si>
  <si>
    <r>
      <rPr>
        <b/>
        <sz val="10"/>
        <color theme="1"/>
        <rFont val="Times New Roman"/>
        <family val="1"/>
        <charset val="204"/>
      </rPr>
      <t>Исполнено</t>
    </r>
    <r>
      <rPr>
        <sz val="10"/>
        <color theme="1"/>
        <rFont val="Times New Roman"/>
        <family val="1"/>
        <charset val="204"/>
      </rPr>
      <t xml:space="preserve">.  Предусмотренное финансирование в 2023 году освоено на 100%, построено 20,9 км сетей водоснабжения  </t>
    </r>
    <r>
      <rPr>
        <i/>
        <sz val="9"/>
        <color theme="1"/>
        <rFont val="Times New Roman"/>
        <family val="1"/>
        <charset val="204"/>
      </rPr>
      <t>(НФ -18 км, МБ-2,9 км)</t>
    </r>
    <r>
      <rPr>
        <sz val="10"/>
        <color theme="1"/>
        <rFont val="Times New Roman"/>
        <family val="1"/>
        <charset val="204"/>
      </rPr>
      <t xml:space="preserve">. Объект переходящий на 2024 год. </t>
    </r>
  </si>
  <si>
    <r>
      <rPr>
        <b/>
        <sz val="10"/>
        <color theme="1"/>
        <rFont val="Times New Roman"/>
        <family val="1"/>
        <charset val="204"/>
      </rPr>
      <t xml:space="preserve">Исполнено. </t>
    </r>
    <r>
      <rPr>
        <sz val="10"/>
        <color theme="1"/>
        <rFont val="Times New Roman"/>
        <family val="1"/>
        <charset val="204"/>
      </rPr>
      <t xml:space="preserve"> Предусмотренное финансирование в 2023 году освоено на 100%, получена экспретиза с положительным заключением №KazEE-0046/23 от 26.12.2023г.</t>
    </r>
  </si>
  <si>
    <r>
      <rPr>
        <b/>
        <sz val="10"/>
        <color theme="1"/>
        <rFont val="Times New Roman"/>
        <family val="1"/>
        <charset val="204"/>
      </rPr>
      <t xml:space="preserve">Исполнено. </t>
    </r>
    <r>
      <rPr>
        <sz val="10"/>
        <color theme="1"/>
        <rFont val="Times New Roman"/>
        <family val="1"/>
        <charset val="204"/>
      </rPr>
      <t xml:space="preserve">Объект введен в эксплуатацию 31.07.2023г. </t>
    </r>
  </si>
  <si>
    <r>
      <rPr>
        <b/>
        <sz val="10"/>
        <color theme="1"/>
        <rFont val="Times New Roman"/>
        <family val="1"/>
        <charset val="204"/>
      </rPr>
      <t>Исполнено.</t>
    </r>
    <r>
      <rPr>
        <sz val="10"/>
        <color theme="1"/>
        <rFont val="Times New Roman"/>
        <family val="1"/>
        <charset val="204"/>
      </rPr>
      <t xml:space="preserve"> Предусмотренное финансирование в 2023 году освоено на 100%, построено  23,6 км сетей водоснабжения  </t>
    </r>
    <r>
      <rPr>
        <i/>
        <sz val="9"/>
        <color theme="1"/>
        <rFont val="Times New Roman"/>
        <family val="1"/>
        <charset val="204"/>
      </rPr>
      <t>(НФ -23 км, МБ- 0,6 км)</t>
    </r>
    <r>
      <rPr>
        <sz val="10"/>
        <color theme="1"/>
        <rFont val="Times New Roman"/>
        <family val="1"/>
        <charset val="204"/>
      </rPr>
      <t>. Объект переходящий на 2024 год.</t>
    </r>
  </si>
  <si>
    <r>
      <rPr>
        <b/>
        <sz val="10"/>
        <color theme="1"/>
        <rFont val="Times New Roman"/>
        <family val="1"/>
        <charset val="204"/>
      </rPr>
      <t>Исполнено</t>
    </r>
    <r>
      <rPr>
        <sz val="10"/>
        <color theme="1"/>
        <rFont val="Times New Roman"/>
        <family val="1"/>
        <charset val="204"/>
      </rPr>
      <t xml:space="preserve">. Объект введен в эксплуатацию 15.11.2023г. </t>
    </r>
  </si>
  <si>
    <r>
      <rPr>
        <b/>
        <sz val="10"/>
        <color theme="1"/>
        <rFont val="Times New Roman"/>
        <family val="1"/>
        <charset val="204"/>
      </rPr>
      <t>Исполнено.</t>
    </r>
    <r>
      <rPr>
        <sz val="10"/>
        <color theme="1"/>
        <rFont val="Times New Roman"/>
        <family val="1"/>
        <charset val="204"/>
      </rPr>
      <t xml:space="preserve">  Объект введен в эксплуатацию 20.12.2023г. </t>
    </r>
  </si>
  <si>
    <r>
      <rPr>
        <b/>
        <sz val="10"/>
        <color theme="1"/>
        <rFont val="Times New Roman"/>
        <family val="1"/>
        <charset val="204"/>
      </rPr>
      <t>Исполнено.</t>
    </r>
    <r>
      <rPr>
        <sz val="10"/>
        <color theme="1"/>
        <rFont val="Times New Roman"/>
        <family val="1"/>
        <charset val="204"/>
      </rPr>
      <t xml:space="preserve"> Объект введен в эксплуатацию 29.12.2023 г.</t>
    </r>
  </si>
  <si>
    <r>
      <rPr>
        <b/>
        <sz val="10"/>
        <color theme="1"/>
        <rFont val="Times New Roman"/>
        <family val="1"/>
        <charset val="204"/>
      </rPr>
      <t>Исполнено</t>
    </r>
    <r>
      <rPr>
        <sz val="10"/>
        <color theme="1"/>
        <rFont val="Times New Roman"/>
        <family val="1"/>
        <charset val="204"/>
      </rPr>
      <t>.  Предусмотренное финансирование в 2023 году освоено на 100%,  построено 14,9 км.сетей водоснабжения . Установлен ункт раздачи воды привозной</t>
    </r>
  </si>
  <si>
    <r>
      <rPr>
        <b/>
        <sz val="10"/>
        <color theme="1"/>
        <rFont val="Times New Roman"/>
        <family val="1"/>
        <charset val="204"/>
      </rPr>
      <t>Исполнено.</t>
    </r>
    <r>
      <rPr>
        <sz val="10"/>
        <color theme="1"/>
        <rFont val="Times New Roman"/>
        <family val="1"/>
        <charset val="204"/>
      </rPr>
      <t xml:space="preserve"> Предусмотренное финансирование в 2023 году освоено на 100%,  построено 37,5 км сетей водоснабжения </t>
    </r>
    <r>
      <rPr>
        <i/>
        <sz val="9"/>
        <color theme="1"/>
        <rFont val="Times New Roman"/>
        <family val="1"/>
        <charset val="204"/>
      </rPr>
      <t xml:space="preserve"> (НФ -30 км, МБ- 7,5км)</t>
    </r>
    <r>
      <rPr>
        <sz val="10"/>
        <color theme="1"/>
        <rFont val="Times New Roman"/>
        <family val="1"/>
        <charset val="204"/>
      </rPr>
      <t xml:space="preserve">. Объект переходящий на 2024 год. </t>
    </r>
  </si>
  <si>
    <r>
      <rPr>
        <b/>
        <sz val="10"/>
        <color theme="1"/>
        <rFont val="Times New Roman"/>
        <family val="1"/>
        <charset val="204"/>
      </rPr>
      <t>Исполнено.</t>
    </r>
    <r>
      <rPr>
        <sz val="10"/>
        <color theme="1"/>
        <rFont val="Times New Roman"/>
        <family val="1"/>
        <charset val="204"/>
      </rPr>
      <t xml:space="preserve">  Объект введен в эксплуатацию  13.12.23 г.</t>
    </r>
  </si>
  <si>
    <r>
      <rPr>
        <b/>
        <sz val="10"/>
        <color theme="1"/>
        <rFont val="Times New Roman"/>
        <family val="1"/>
        <charset val="204"/>
      </rPr>
      <t>Исполнено.</t>
    </r>
    <r>
      <rPr>
        <sz val="10"/>
        <color theme="1"/>
        <rFont val="Times New Roman"/>
        <family val="1"/>
        <charset val="204"/>
      </rPr>
      <t xml:space="preserve"> Объект введен в эксплуатацию  13.12.23 г.</t>
    </r>
  </si>
  <si>
    <r>
      <rPr>
        <b/>
        <sz val="10"/>
        <color theme="1"/>
        <rFont val="Times New Roman"/>
        <family val="1"/>
        <charset val="204"/>
      </rPr>
      <t>Исполнено</t>
    </r>
    <r>
      <rPr>
        <sz val="10"/>
        <color theme="1"/>
        <rFont val="Times New Roman"/>
        <family val="1"/>
        <charset val="204"/>
      </rPr>
      <t>. Объект введен в эксплуатацию  13.12.23 г.</t>
    </r>
  </si>
  <si>
    <r>
      <rPr>
        <b/>
        <sz val="10"/>
        <color theme="1"/>
        <rFont val="Times New Roman"/>
        <family val="1"/>
        <charset val="204"/>
      </rPr>
      <t xml:space="preserve">Исполнено. </t>
    </r>
    <r>
      <rPr>
        <sz val="10"/>
        <color theme="1"/>
        <rFont val="Times New Roman"/>
        <family val="1"/>
        <charset val="204"/>
      </rPr>
      <t>Предусмотренное финансирование в 2023 году освоено на 100%, установлены пункты раздачи воды  -  3 ед.</t>
    </r>
  </si>
  <si>
    <r>
      <rPr>
        <b/>
        <sz val="10"/>
        <color theme="1"/>
        <rFont val="Times New Roman"/>
        <family val="1"/>
        <charset val="204"/>
      </rPr>
      <t>Исполнено.</t>
    </r>
    <r>
      <rPr>
        <sz val="10"/>
        <color theme="1"/>
        <rFont val="Times New Roman"/>
        <family val="1"/>
        <charset val="204"/>
      </rPr>
      <t xml:space="preserve"> Предусмотренное финансирование в 2023 году освоено на 100%, установлены пункты раздачи воды  -  3 ед.</t>
    </r>
  </si>
  <si>
    <r>
      <rPr>
        <b/>
        <sz val="10"/>
        <color theme="1"/>
        <rFont val="Times New Roman"/>
        <family val="1"/>
        <charset val="204"/>
      </rPr>
      <t>Исполнено.</t>
    </r>
    <r>
      <rPr>
        <sz val="10"/>
        <color theme="1"/>
        <rFont val="Times New Roman"/>
        <family val="1"/>
        <charset val="204"/>
      </rPr>
      <t>Объект введен в эксплуатацию 27.12.2023г. Экономия средств возвращена в бюджет</t>
    </r>
  </si>
  <si>
    <t>Установка общедомовых приборов учета тепла (ОПУТ)</t>
  </si>
  <si>
    <t>Установка общедомовых приборов учета воды (ОПУВ)</t>
  </si>
  <si>
    <r>
      <rPr>
        <b/>
        <sz val="10"/>
        <rFont val="Times New Roman"/>
        <family val="1"/>
        <charset val="204"/>
      </rPr>
      <t>Исполнено</t>
    </r>
    <r>
      <rPr>
        <sz val="10"/>
        <rFont val="Times New Roman"/>
        <family val="1"/>
        <charset val="204"/>
      </rPr>
      <t xml:space="preserve">. В 2023 г. предприятием ГКП "Костанай Су" установлено 55 ОПУВ </t>
    </r>
  </si>
  <si>
    <r>
      <rPr>
        <b/>
        <sz val="10"/>
        <rFont val="Times New Roman"/>
        <family val="1"/>
        <charset val="204"/>
      </rPr>
      <t xml:space="preserve">Исполнено. </t>
    </r>
    <r>
      <rPr>
        <sz val="10"/>
        <rFont val="Times New Roman"/>
        <family val="1"/>
        <charset val="204"/>
      </rPr>
      <t>В 2023 г. установлено 83 ОПУТ, в т.ч. предприятиями ГКП "Костанайская ТЭК" - 64 ОПУТ,  ТОО "Рудненские тепловые сети"- 19 ОПУТ.</t>
    </r>
  </si>
  <si>
    <r>
      <rPr>
        <b/>
        <sz val="10"/>
        <rFont val="Times New Roman"/>
        <family val="1"/>
        <charset val="204"/>
      </rPr>
      <t>Исполнено</t>
    </r>
    <r>
      <rPr>
        <sz val="10"/>
        <rFont val="Times New Roman"/>
        <family val="1"/>
        <charset val="204"/>
      </rPr>
      <t xml:space="preserve">. В рамках данного мероприятия осуществлена онлайн-трансляция с сервера РГП «Казгидромет» на LED-экран ТРЦ «Kostanay Plaza» информации по концентрации основных пяти загрязняющих веществ воздуха </t>
    </r>
    <r>
      <rPr>
        <i/>
        <sz val="9"/>
        <rFont val="Times New Roman"/>
        <family val="1"/>
        <charset val="204"/>
      </rPr>
      <t>(взвешенные частицы, оксид углерода, диоксид серы, оксид и диоксид азота)</t>
    </r>
    <r>
      <rPr>
        <sz val="10"/>
        <rFont val="Times New Roman"/>
        <family val="1"/>
        <charset val="204"/>
      </rPr>
      <t>.</t>
    </r>
  </si>
  <si>
    <r>
      <rPr>
        <b/>
        <sz val="10"/>
        <rFont val="Times New Roman"/>
        <family val="1"/>
        <charset val="204"/>
      </rPr>
      <t>Исполнено</t>
    </r>
    <r>
      <rPr>
        <sz val="10"/>
        <rFont val="Times New Roman"/>
        <family val="1"/>
        <charset val="204"/>
      </rPr>
      <t>. В целях информирования учащихся и студентов о качестве окружайщей среды выпущена экологическая брошюра «Экологическая обстановка Костанайской области» на государственном и русском языках, тираж-1000 штук.</t>
    </r>
  </si>
  <si>
    <r>
      <rPr>
        <b/>
        <sz val="10"/>
        <rFont val="Times New Roman"/>
        <family val="1"/>
        <charset val="204"/>
      </rPr>
      <t>Исполнено.</t>
    </r>
    <r>
      <rPr>
        <sz val="10"/>
        <rFont val="Times New Roman"/>
        <family val="1"/>
        <charset val="204"/>
      </rPr>
      <t xml:space="preserve"> В мае 2023 года начаты работы по очистке русла реки р.Тобол  в границах г.Костанай на участке от Гагаринской плотины до городского пляжа. Работы планируется завершить в 2024 г, согласно договору. Работы включают дноуглубление, раскорчевку камыша и кустарника на участке протяженностью 2110 м общей площадью 22,6 га. </t>
    </r>
  </si>
  <si>
    <r>
      <rPr>
        <b/>
        <sz val="10"/>
        <rFont val="Times New Roman"/>
        <family val="1"/>
        <charset val="204"/>
      </rPr>
      <t>Исполненено</t>
    </r>
    <r>
      <rPr>
        <sz val="10"/>
        <rFont val="Times New Roman"/>
        <family val="1"/>
        <charset val="204"/>
      </rPr>
      <t>. Предусмотренное финансирование в 2023 году освоено на 100%, в сентябре 2023 года начаты работы по дноуглублению, раскорчевке камыша и кустарника на участке  общей площадью 4,4 га. Объект переходящий на 2024 год.</t>
    </r>
  </si>
  <si>
    <r>
      <rPr>
        <b/>
        <sz val="10"/>
        <rFont val="Times New Roman"/>
        <family val="1"/>
        <charset val="204"/>
      </rPr>
      <t>Исполнено</t>
    </r>
    <r>
      <rPr>
        <sz val="10"/>
        <rFont val="Times New Roman"/>
        <family val="1"/>
        <charset val="204"/>
      </rPr>
      <t>. Акиматами районов и городов совместно с владельцами полигонов ТБО на постоянной основе ведутся работы по обустройству полигонов ТБО (установка шлакбаума, осушительной траншеи, ограждения, измерительных приборов, обваловка), оформлению разрешительной документации. 
Так, из имеющихся на территории области 239 полигонов ТБО, 129 полигонов приведены в соответствие указанным требованиям или 54% при среднереспубликанском показателе 21%.</t>
    </r>
  </si>
  <si>
    <r>
      <rPr>
        <b/>
        <sz val="10"/>
        <rFont val="Times New Roman"/>
        <family val="1"/>
        <charset val="204"/>
      </rPr>
      <t>Исполнено.</t>
    </r>
    <r>
      <rPr>
        <sz val="10"/>
        <rFont val="Times New Roman"/>
        <family val="1"/>
        <charset val="204"/>
      </rPr>
      <t xml:space="preserve"> В 2023 году по результатам мониторинга наличия мест размещения отходов посредством геопортала АО НК «Қазақстан Ғарыш Сапары» (в радиусе 50 км от областного центра, г. Лисаковск более 40 км, г. Аркалык  и г. Житикара более 30 км от границ населенных пунктов) на территории области выявлено 458 стихийных свалок. из них 22 объекта не подтвердились. В результате принятых мер акиматами городов и районов ликвидировано 436 стихийных свалок, что составляет 100%. 
</t>
    </r>
  </si>
  <si>
    <r>
      <rPr>
        <b/>
        <sz val="10"/>
        <rFont val="Times New Roman"/>
        <family val="1"/>
        <charset val="204"/>
      </rPr>
      <t>Исполнено.</t>
    </r>
    <r>
      <rPr>
        <sz val="10"/>
        <rFont val="Times New Roman"/>
        <family val="1"/>
        <charset val="204"/>
      </rPr>
      <t xml:space="preserve"> По итогам аукциона акиматом Узункольского района выделен земельный участок для организации прудов ИП "Каратал" площадью 0,05 га. В 2023 году работы по резервированию земельных участков МИО не производилось. 
</t>
    </r>
  </si>
  <si>
    <r>
      <rPr>
        <b/>
        <sz val="10"/>
        <color theme="1"/>
        <rFont val="Times New Roman"/>
        <family val="1"/>
        <charset val="204"/>
      </rPr>
      <t>На исполнении.</t>
    </r>
    <r>
      <rPr>
        <sz val="10"/>
        <color theme="1"/>
        <rFont val="Times New Roman"/>
        <family val="1"/>
        <charset val="204"/>
      </rPr>
      <t>*Результаты соц.опроса по итогам 2023 года будут сформированы в 2025 году.</t>
    </r>
  </si>
  <si>
    <r>
      <rPr>
        <b/>
        <sz val="10"/>
        <rFont val="Times New Roman"/>
        <family val="1"/>
        <charset val="204"/>
      </rPr>
      <t xml:space="preserve">Исполнено. </t>
    </r>
    <r>
      <rPr>
        <sz val="10"/>
        <rFont val="Times New Roman"/>
        <family val="1"/>
        <charset val="204"/>
      </rPr>
      <t>Предусмотренное финансирование в 2023 году освоено на 100%,  одобрено 14 заявок.</t>
    </r>
  </si>
  <si>
    <r>
      <rPr>
        <b/>
        <sz val="10"/>
        <color theme="1"/>
        <rFont val="Times New Roman"/>
        <family val="1"/>
        <charset val="204"/>
      </rPr>
      <t>Достигнут.</t>
    </r>
    <r>
      <rPr>
        <sz val="10"/>
        <color theme="1"/>
        <rFont val="Times New Roman"/>
        <family val="1"/>
        <charset val="204"/>
      </rPr>
      <t xml:space="preserve"> По состоянию на 1 января 2024г</t>
    </r>
    <r>
      <rPr>
        <b/>
        <sz val="10"/>
        <color theme="1"/>
        <rFont val="Times New Roman"/>
        <family val="1"/>
        <charset val="204"/>
      </rPr>
      <t>.                                                                                                                               - обеспеченность пожарными ДЕПО составляет 75%:</t>
    </r>
    <r>
      <rPr>
        <sz val="10"/>
        <color theme="1"/>
        <rFont val="Times New Roman"/>
        <family val="1"/>
        <charset val="204"/>
      </rPr>
      <t xml:space="preserve">                                                                                                                                   количество функционирующих пожарных депо-т 27 ед.,требуемое количество пожарных депо (норма положенности)- 36 ед.
 - </t>
    </r>
    <r>
      <rPr>
        <b/>
        <sz val="10"/>
        <color theme="1"/>
        <rFont val="Times New Roman"/>
        <family val="1"/>
        <charset val="204"/>
      </rPr>
      <t>обеспеченность водно-спасательными станциями (разработка ПСД, строительство) составляет 100%</t>
    </r>
    <r>
      <rPr>
        <sz val="10"/>
        <color theme="1"/>
        <rFont val="Times New Roman"/>
        <family val="1"/>
        <charset val="204"/>
      </rPr>
      <t xml:space="preserve">:                                                                                                                    количество функционирующих водно-спасательных станций -4;требуемое кол-тво-4;
 -запланированный капитальный ремонт пожарных депо и водно-спасательных станций в 2023 году не проводился, в связи с отсутствием финансирования;
- уровень обеспеченности инфраструктурой - 58,3%  </t>
    </r>
    <r>
      <rPr>
        <i/>
        <sz val="10"/>
        <color theme="1"/>
        <rFont val="Times New Roman"/>
        <family val="1"/>
        <charset val="204"/>
      </rPr>
      <t>((75%+100%+ о%) : 3 = 58,3%)</t>
    </r>
  </si>
  <si>
    <r>
      <rPr>
        <b/>
        <sz val="10"/>
        <color theme="1"/>
        <rFont val="Times New Roman"/>
        <family val="1"/>
        <charset val="204"/>
      </rPr>
      <t>На исполнении.</t>
    </r>
    <r>
      <rPr>
        <sz val="10"/>
        <color theme="1"/>
        <rFont val="Times New Roman"/>
        <family val="1"/>
        <charset val="204"/>
      </rPr>
      <t>*</t>
    </r>
    <r>
      <rPr>
        <sz val="10"/>
        <rFont val="Times New Roman"/>
        <family val="1"/>
        <charset val="204"/>
      </rPr>
      <t>Данные за 2023 год  опубликуют в апреле 2024 г.</t>
    </r>
  </si>
  <si>
    <r>
      <rPr>
        <b/>
        <sz val="10"/>
        <color theme="1"/>
        <rFont val="Times New Roman"/>
        <family val="1"/>
        <charset val="204"/>
      </rPr>
      <t>На испонении.</t>
    </r>
    <r>
      <rPr>
        <sz val="10"/>
        <color theme="1"/>
        <rFont val="Times New Roman"/>
        <family val="1"/>
        <charset val="204"/>
      </rPr>
      <t xml:space="preserve"> *Данные за 2023 год опубликуют в апреле 2024 года </t>
    </r>
  </si>
  <si>
    <r>
      <rPr>
        <b/>
        <sz val="10"/>
        <color theme="1"/>
        <rFont val="Times New Roman"/>
        <family val="1"/>
        <charset val="204"/>
      </rPr>
      <t xml:space="preserve">На испонении. </t>
    </r>
    <r>
      <rPr>
        <sz val="10"/>
        <color theme="1"/>
        <rFont val="Times New Roman"/>
        <family val="1"/>
        <charset val="204"/>
      </rPr>
      <t>*Данные за 2023 год опубликуют в апреле 2024 года</t>
    </r>
  </si>
  <si>
    <r>
      <rPr>
        <b/>
        <sz val="10"/>
        <color theme="1"/>
        <rFont val="Times New Roman"/>
        <family val="1"/>
        <charset val="204"/>
      </rPr>
      <t>Достигнут.</t>
    </r>
    <r>
      <rPr>
        <sz val="10"/>
        <color theme="1"/>
        <rFont val="Times New Roman"/>
        <family val="1"/>
        <charset val="204"/>
      </rPr>
      <t xml:space="preserve"> </t>
    </r>
  </si>
  <si>
    <r>
      <rPr>
        <b/>
        <sz val="10"/>
        <rFont val="Times New Roman"/>
        <family val="1"/>
        <charset val="204"/>
      </rPr>
      <t>Достигнут.</t>
    </r>
    <r>
      <rPr>
        <sz val="10"/>
        <rFont val="Times New Roman"/>
        <family val="1"/>
        <charset val="204"/>
      </rPr>
      <t xml:space="preserve"> Количество молодежи в возрасте 14-18 лет на 1 января 2024 года состаляло 47623 человека, в том числе обучающихся в общеобразовательных школах - 30724 человека и в средне-специальных учреждениях - 16899 человек. Занятиями массовым спортом охвачено 43058 человек данного возраста, в том числе в спортивных секциях в общеобразовательных школах - 16543 человека, в организациях технического профессионального образования - 7195 человек, в высших учебных заведениях - 879 человек, в детско-юношеских клубах физической подготовки - 4731 человек, в подростковых клубах - 1907 человек, в спортивных школах - 6985 человек, госспортзаказ - 1558 человек, в спортивных клубах - 1084 человека, при фитнес клубах, спортивных федераций,  организациях при спортивных учреждениях  - 2986 человек. 
</t>
    </r>
  </si>
  <si>
    <r>
      <rPr>
        <b/>
        <sz val="10"/>
        <color theme="1"/>
        <rFont val="Times New Roman"/>
        <family val="1"/>
        <charset val="204"/>
      </rPr>
      <t>На исполнении.</t>
    </r>
    <r>
      <rPr>
        <sz val="10"/>
        <color theme="1"/>
        <rFont val="Times New Roman"/>
        <family val="1"/>
        <charset val="204"/>
      </rPr>
      <t xml:space="preserve"> Исполнение  индикатора «Доля учебников, переведенных в цифровой формат» не входит в компетенцию местных исполнительных органов. В Министерство просвещения были отправлены письма (от 18.04.2022 г. №02-07/721, от 22.09.2022 г. № 02-06/2915, от 10.10.2022 г. № 02-06/3136, от 26.05.2023 г. № 02-06/2305) об исключении данного индикатора.
В одном из ответов Министерства просвещения от 14.06.2023 года №2200-2-4497/07-2 указано на необходимость обращения по данному вопросу в Департамент цифровизации и автоматизации государственных услуг Министерства просвещения Республики Казахстан и РГП на ПХВ «Республиканский научно-практический центр экспертизы содержания образования» Комитета по обеспечению качества в сфере образования МП РК
На основании вышеизложенного отправлены  письма (№ 02-06/4865 от 11.11.2023 года) в указанные подведомственные предприятия Министерства просвещения Республики Казахстан.</t>
    </r>
  </si>
  <si>
    <r>
      <rPr>
        <b/>
        <sz val="10"/>
        <color theme="1"/>
        <rFont val="Times New Roman"/>
        <family val="1"/>
        <charset val="204"/>
      </rPr>
      <t>Исполнено</t>
    </r>
    <r>
      <rPr>
        <sz val="10"/>
        <color theme="1"/>
        <rFont val="Times New Roman"/>
        <family val="1"/>
        <charset val="204"/>
      </rPr>
      <t>.В 2023 году в области создано 23843 рабочих места, в том числе постоянные 16538 рабочих мест</t>
    </r>
  </si>
  <si>
    <r>
      <rPr>
        <b/>
        <sz val="10"/>
        <color theme="1"/>
        <rFont val="Times New Roman"/>
        <family val="1"/>
        <charset val="204"/>
      </rPr>
      <t>Исполнено.</t>
    </r>
    <r>
      <rPr>
        <sz val="10"/>
        <color theme="1"/>
        <rFont val="Times New Roman"/>
        <family val="1"/>
        <charset val="204"/>
      </rPr>
      <t xml:space="preserve"> В 2023 году завершены СМР, по  благоустройству, реконструировано 1,5 км тепловых сетей.</t>
    </r>
  </si>
  <si>
    <r>
      <rPr>
        <b/>
        <sz val="10"/>
        <color theme="1"/>
        <rFont val="Times New Roman"/>
        <family val="1"/>
        <charset val="204"/>
      </rPr>
      <t xml:space="preserve">Исполнено. </t>
    </r>
    <r>
      <rPr>
        <sz val="10"/>
        <color theme="1"/>
        <rFont val="Times New Roman"/>
        <family val="1"/>
        <charset val="204"/>
      </rPr>
      <t>В 2023 году завершены СМР, по  благоустройству, реконструировано 1,8 км тепловых сетей.</t>
    </r>
  </si>
  <si>
    <r>
      <rPr>
        <b/>
        <sz val="10"/>
        <rFont val="Times New Roman"/>
        <family val="1"/>
        <charset val="204"/>
      </rPr>
      <t>Исполнено.</t>
    </r>
    <r>
      <rPr>
        <sz val="10"/>
        <rFont val="Times New Roman"/>
        <family val="1"/>
        <charset val="204"/>
      </rPr>
      <t xml:space="preserve"> Государственными инспекторами труда в рамках разъяснительной работы об основных положениях трудового законодательства, в том числе по вопросу подключения работодателей к Единой системе учета электронных трудовых договоров в 2023 году проведено 137 встреч, в которых приняли участие 3 059 человек.</t>
    </r>
  </si>
  <si>
    <r>
      <rPr>
        <b/>
        <sz val="10"/>
        <color theme="1"/>
        <rFont val="Times New Roman"/>
        <family val="1"/>
        <charset val="204"/>
      </rPr>
      <t>Частично исполнен</t>
    </r>
    <r>
      <rPr>
        <sz val="10"/>
        <color theme="1"/>
        <rFont val="Times New Roman"/>
        <family val="1"/>
        <charset val="204"/>
      </rPr>
      <t xml:space="preserve">.  В 2023 году произведен ремонт  1 км автодороги, в связи с погодными условиями часть выполнения работ были перенесены на 2024 год  </t>
    </r>
  </si>
  <si>
    <r>
      <rPr>
        <b/>
        <sz val="10"/>
        <color theme="1"/>
        <rFont val="Times New Roman"/>
        <family val="1"/>
        <charset val="204"/>
      </rPr>
      <t xml:space="preserve">Частично исполнен. </t>
    </r>
    <r>
      <rPr>
        <sz val="10"/>
        <color theme="1"/>
        <rFont val="Times New Roman"/>
        <family val="1"/>
        <charset val="204"/>
      </rPr>
      <t xml:space="preserve"> В 2023 году произведен ремонт  200 км автодорог. Не освоение бюджетных средсв в сумме 1 763,0 млн. тенге объясняется  ненадлежащим исполнением договорных обязательств  подрядчика, с которым расторгнут договор в одностороннем порядке.</t>
    </r>
  </si>
  <si>
    <r>
      <rPr>
        <b/>
        <sz val="10"/>
        <color theme="1"/>
        <rFont val="Times New Roman"/>
        <family val="1"/>
        <charset val="204"/>
      </rPr>
      <t>Исполнено</t>
    </r>
    <r>
      <rPr>
        <sz val="10"/>
        <color theme="1"/>
        <rFont val="Times New Roman"/>
        <family val="1"/>
        <charset val="204"/>
      </rPr>
      <t>.В 2023 году  отремонтировано 238,1 км автодорог. Выделены дополнительные средства из областного бюджета.</t>
    </r>
  </si>
  <si>
    <r>
      <rPr>
        <b/>
        <sz val="10"/>
        <color theme="1"/>
        <rFont val="Times New Roman"/>
        <family val="1"/>
        <charset val="204"/>
      </rPr>
      <t>Исполнено.</t>
    </r>
    <r>
      <rPr>
        <sz val="10"/>
        <color theme="1"/>
        <rFont val="Times New Roman"/>
        <family val="1"/>
        <charset val="204"/>
      </rPr>
      <t xml:space="preserve"> Проект завершен.</t>
    </r>
  </si>
  <si>
    <r>
      <rPr>
        <b/>
        <sz val="10"/>
        <color theme="1"/>
        <rFont val="Times New Roman"/>
        <family val="1"/>
        <charset val="204"/>
      </rPr>
      <t>Исполнено.</t>
    </r>
    <r>
      <rPr>
        <sz val="10"/>
        <color theme="1"/>
        <rFont val="Times New Roman"/>
        <family val="1"/>
        <charset val="204"/>
      </rPr>
      <t xml:space="preserve"> В 6 ВУЗах и Академии МВД действуют волонтерские движения с охватом 3 264 человек. В организациях технического и профессионального, послесреднего образования действуют 34 волонтерских отряда с охватом 12 000 студентов. Волонтерство активно развивается среди студентов ВУЗов.  Департаментом по чрезвычайным ситуациям Костанайской области ведется тесное взаимодействие с такими волонтёрскими организациями как РЕГИОН 10, ДОС, БАРС по линии предупреждения и ликвидаций чрезвычайных ситуаций природного и техногенного характера.В целях поддержки развития волонтерства по области реализуется 12 проектов. В том числе областным молодежным ресурсным центром с 2017 года реализуется проект «Продвижение волонтерства в Костанайской области». Кроме того, на базе областного ресурсного центра организована деятельность волонтерского центра в задачи которого входят: организация мероприятий по повышению потенциала волонтерских организаций,- проведение конкурса для волонтеров, развитие отраслевого волонтерства. </t>
    </r>
  </si>
  <si>
    <r>
      <rPr>
        <b/>
        <sz val="10"/>
        <color theme="1"/>
        <rFont val="Times New Roman"/>
        <family val="1"/>
        <charset val="204"/>
      </rPr>
      <t>Исполнено.</t>
    </r>
    <r>
      <rPr>
        <sz val="10"/>
        <color theme="1"/>
        <rFont val="Times New Roman"/>
        <family val="1"/>
        <charset val="204"/>
      </rPr>
      <t xml:space="preserve"> Областным молодежным ресурсным центром ежегодно проводятся мероприятия по поддержке студенческого самоуправления, движений. Налажено сотрудничество с комитетами по делам молодежи и председателями студенческого самоуправления. В 2023 году для студентов была организована дебатная лига и проведены дебатные турниры, проведен студенческий фестиваль и гала концер, а также мероприятия в течение года, направленные на поддержку студенческого самоуправления. По итогам года благодарственными письмами были награждены наиболее активные студенты ВУЗов.</t>
    </r>
  </si>
  <si>
    <r>
      <rPr>
        <b/>
        <sz val="10"/>
        <color theme="1"/>
        <rFont val="Times New Roman"/>
        <family val="1"/>
        <charset val="204"/>
      </rPr>
      <t>Исполнено</t>
    </r>
    <r>
      <rPr>
        <sz val="10"/>
        <color theme="1"/>
        <rFont val="Times New Roman"/>
        <family val="1"/>
        <charset val="204"/>
      </rPr>
      <t>. В 2022-2023учебном году произведен закуп на переизданные учебники и учебно-методические комплексы для 2-х  классов, электронные методики для 1-х классов и 2 классов по  Изобразительному  искусству, Трудовому обучению, Цифровой грамотности, учебники для коррекционных классов, учебники по циклу фондирования (дополнительный заказ на  недостающие учебники) с   1 по 11  кл. 
Заключены договоры с 18 издательствами и 7 поставщиками на приобретение и доставки необходимой учебной литературы: электронных учебников  в количестве 592 ед., художественной литературы 96027 экз. , коррекционные учебники 2147 , дополнительную литературу по циклу фондирования в кол-ве 160092 экз.
Книжный фонд области составляет 7056 213 экземпляров (в том числе основной фонд 150 000 экземпляров, учебный фонд 955 035 экземпляров). Количество читателей 120 205 человек (в том числе читателей-обучающихся 100 230 человек). В 53-х библиотеках внедрена АИБС (Автоматизированная информационно-библиотечная система).</t>
    </r>
  </si>
  <si>
    <r>
      <rPr>
        <b/>
        <sz val="10"/>
        <color theme="1"/>
        <rFont val="Times New Roman"/>
        <family val="1"/>
        <charset val="204"/>
      </rPr>
      <t>На исполнении. *</t>
    </r>
    <r>
      <rPr>
        <sz val="10"/>
        <color theme="1"/>
        <rFont val="Times New Roman"/>
        <family val="1"/>
        <charset val="204"/>
      </rPr>
      <t>Данные за 2023 год опубликую во 2-ом  квартале 2024 года.</t>
    </r>
  </si>
  <si>
    <t xml:space="preserve">статистические данные </t>
  </si>
  <si>
    <r>
      <rPr>
        <b/>
        <sz val="10"/>
        <color theme="1"/>
        <rFont val="Times New Roman"/>
        <family val="1"/>
        <charset val="204"/>
      </rPr>
      <t>На исполнении.</t>
    </r>
    <r>
      <rPr>
        <sz val="10"/>
        <color theme="1"/>
        <rFont val="Times New Roman"/>
        <family val="1"/>
        <charset val="204"/>
      </rPr>
      <t xml:space="preserve"> * Данные за 2023 год опубликуют во 2-ом  квартале 2024 года.</t>
    </r>
  </si>
  <si>
    <r>
      <t xml:space="preserve"> </t>
    </r>
    <r>
      <rPr>
        <b/>
        <sz val="10"/>
        <color theme="1"/>
        <rFont val="Times New Roman"/>
        <family val="1"/>
        <charset val="204"/>
      </rPr>
      <t>На исполнении</t>
    </r>
    <r>
      <rPr>
        <sz val="10"/>
        <color theme="1"/>
        <rFont val="Times New Roman"/>
        <family val="1"/>
        <charset val="204"/>
      </rPr>
      <t>. *Результаты  за 2022 - 2023 год будут опубликованы в конце 2024 года</t>
    </r>
  </si>
  <si>
    <r>
      <rPr>
        <b/>
        <sz val="10"/>
        <color theme="1"/>
        <rFont val="Times New Roman"/>
        <family val="1"/>
        <charset val="204"/>
      </rPr>
      <t>На исполнении</t>
    </r>
    <r>
      <rPr>
        <sz val="10"/>
        <color theme="1"/>
        <rFont val="Times New Roman"/>
        <family val="1"/>
        <charset val="204"/>
      </rPr>
      <t xml:space="preserve"> *Результаты соц.опроса по итогам 2023 года будут сформированы в 2025 году.</t>
    </r>
  </si>
  <si>
    <t>Повышение квалификаций врачей и среднего персонала служб родовспоможения (1 и 2 уровней регионализации) в клиниках республиканского значения</t>
  </si>
  <si>
    <t>Проведение мастер классов для врачей и среднего персонала задействованных в службе родовспоможения городских и районных больниц на тему: «Неотложная помощь при критических состояниях в акушерской практике»</t>
  </si>
  <si>
    <t>Динамическое наблюдение за детьми из группы высокого социального риска, путем проведения подворовых обходов (патронаж) с целью выявления детей, не состоящих на учете, больных, а также беременных женщин;</t>
  </si>
  <si>
    <t xml:space="preserve">Разбор каждого случая младенческой и материнской смертности </t>
  </si>
  <si>
    <t>Ежедневный мониторинг за тяжелыми детьми, находящихся в стационарах 1 и 2 уровня, для своевременной коррекции лечения</t>
  </si>
  <si>
    <t>Областная станция неотложной скорой помощи</t>
  </si>
  <si>
    <t>Поликлиника в Костанайском районе</t>
  </si>
  <si>
    <t>Городская больница в г.Костанай</t>
  </si>
  <si>
    <t>Оказание высокоспециализированной медицинской помощи детям с врожденными пороками развития</t>
  </si>
  <si>
    <t>Работа по подготовке женщин к предстоящей беременности на уровне медицинских организаций первичной медико-санитарной помощи;</t>
  </si>
  <si>
    <t>Обследование женщин фертильного возраста на внутриутробные инфекции (ВУИ) на уровне организаций, оказывающих первично медико-санитарную помощь (далее - ПМСП).</t>
  </si>
  <si>
    <r>
      <rPr>
        <b/>
        <sz val="10"/>
        <color theme="1"/>
        <rFont val="Times New Roman"/>
        <family val="1"/>
        <charset val="204"/>
      </rPr>
      <t>Достигнут.</t>
    </r>
    <r>
      <rPr>
        <sz val="10"/>
        <color theme="1"/>
        <rFont val="Times New Roman"/>
        <family val="1"/>
        <charset val="204"/>
      </rPr>
      <t xml:space="preserve"> В 2023 году были оказаны консультации по вопросам участия в государственных программах содействия занятости, развития предпринимательства, а также консультации юриста и психолога. Проводились разъяснения по написанию молодежных социальных и волонтерских проектов, а также проектов на грантовый конкурс "Тәуелсіздік ұрпақтары". Проводилось обучение навыкам предпринимательства, особенностям составления резюме, поиска работы, прохождения собеседования. С начала года проведена 19 встреч, оказано 130 консультаций. </t>
    </r>
  </si>
  <si>
    <r>
      <rPr>
        <b/>
        <sz val="10"/>
        <color theme="1"/>
        <rFont val="Times New Roman"/>
        <family val="1"/>
        <charset val="204"/>
      </rPr>
      <t xml:space="preserve">Исполнено. </t>
    </r>
    <r>
      <rPr>
        <sz val="10"/>
        <color theme="1"/>
        <rFont val="Times New Roman"/>
        <family val="1"/>
        <charset val="204"/>
      </rPr>
      <t xml:space="preserve">С целью изучения новейших разработок и методов лечения израильских специалистов 20 врачей прошли повышение квалификации за рубежом в Израиле. Из них врач анестезиолог-реаниматолог  по теме "Критическое состояние в акшурстве" .
2 врача акушер-гинеколога прошли повышение квалификации за рубежом в Турции на базе Университета наук о здоровье. 10 врачей прошли стажировку с целью получения профессиональных навыков в г. Санкт-Петербурге.
</t>
    </r>
  </si>
  <si>
    <r>
      <rPr>
        <b/>
        <sz val="10"/>
        <color theme="1"/>
        <rFont val="Times New Roman"/>
        <family val="1"/>
        <charset val="204"/>
      </rPr>
      <t>Исполнено.</t>
    </r>
    <r>
      <rPr>
        <sz val="10"/>
        <color theme="1"/>
        <rFont val="Times New Roman"/>
        <family val="1"/>
        <charset val="204"/>
      </rPr>
      <t xml:space="preserve"> Пациенты с  выявленными врожденными пороками развития,  направляются в Республиканские клиники или по линий санитарной авиации, или квотам в рамках исполнения в соответствииприказа Министра здравоохранения Республики Казахстан.</t>
    </r>
  </si>
  <si>
    <r>
      <rPr>
        <b/>
        <sz val="10"/>
        <color theme="1"/>
        <rFont val="Times New Roman"/>
        <family val="1"/>
        <charset val="204"/>
      </rPr>
      <t>Исполнено.</t>
    </r>
    <r>
      <rPr>
        <sz val="10"/>
        <color theme="1"/>
        <rFont val="Times New Roman"/>
        <family val="1"/>
        <charset val="204"/>
      </rPr>
      <t xml:space="preserve"> Работа по подготовке женщин к предстоящей беременности проводится в кабинетах планирования семьи в ПМСП и при необходимости с привлечением профильных специалистов. проводится согласно стандарта оказания акушерско-гинекологической помощи в Республике Казахстан от 26.08.2021г,  № 92 ҚР ДСМ.</t>
    </r>
  </si>
  <si>
    <r>
      <rPr>
        <b/>
        <sz val="10"/>
        <color theme="1"/>
        <rFont val="Times New Roman"/>
        <family val="1"/>
        <charset val="204"/>
      </rPr>
      <t xml:space="preserve">Исполнено. </t>
    </r>
    <r>
      <rPr>
        <sz val="10"/>
        <color theme="1"/>
        <rFont val="Times New Roman"/>
        <family val="1"/>
        <charset val="204"/>
      </rPr>
      <t>Обследование женщин фертильного возраста на внутриутробные инфекции на уровне ПМСП проводится согласно обращаемости  в рамках гарантированного  обьема в бесплатной мед помощи и ОСМС. проводится согласно стандарта оказания акушерско-гинекологической помощи в Республике Казахстан от 26.08.2021г,  № 92 ҚР ДСМ.</t>
    </r>
  </si>
  <si>
    <r>
      <rPr>
        <b/>
        <sz val="10"/>
        <color theme="1"/>
        <rFont val="Times New Roman"/>
        <family val="1"/>
        <charset val="204"/>
      </rPr>
      <t>Исполнено.</t>
    </r>
    <r>
      <rPr>
        <sz val="10"/>
        <color theme="1"/>
        <rFont val="Times New Roman"/>
        <family val="1"/>
        <charset val="204"/>
      </rPr>
      <t xml:space="preserve"> В рамках проекта Постановления Правительства Республики Казахстан в Костанайской области предусмотрена реализация 25 амбулаторно-поликлинических объектов. С целью повышения доступности получения медицинских услуг сельским населением в регионы осуществлён закуп 10 передвижных медицинских комплексов  отечественного производства на базе автобуса и 4 КАМАЗа. Приказом руководителя ГУ «Управление здравоохранения акимата Костанайской области» № 23 от 23 января 2023 года утвержден график выездов ПМК в сельские населенные пункты области. По итогам 2023 года ПМК охвачено  количество населения охваченного медицинским осмотром 33862 человек, в том числе 6558 детей. Проведено: диагностических исследований 23039; лабораторных исследований 14324; консультаций 29249.</t>
    </r>
  </si>
  <si>
    <r>
      <rPr>
        <b/>
        <sz val="10"/>
        <rFont val="Times New Roman"/>
        <family val="1"/>
        <charset val="204"/>
      </rPr>
      <t>Исполнено.</t>
    </r>
    <r>
      <rPr>
        <sz val="10"/>
        <rFont val="Times New Roman"/>
        <family val="1"/>
        <charset val="204"/>
      </rPr>
      <t xml:space="preserve"> На 2023 год предусмотрены расходы на приобретение реабилитационного оборудования в количестве 21 ед. на сумму 50 млн. тенге (Аппарат пассивной реабилитации верхних конечностей лучезапястного сустава, Активно пассивный тренажер для верхних и нижних конечностей, Аппарат для магнитотерапии, Аппарат для УФО терапии, Аппарат для продолжительной пассивной мобилизации коленного и тазобедренного сустава)</t>
    </r>
  </si>
  <si>
    <t>Пропаганда здорового образа жизни и рационального питания, повышения информированности и личной ответственности граждан</t>
  </si>
  <si>
    <r>
      <rPr>
        <b/>
        <sz val="10"/>
        <rFont val="Times New Roman"/>
        <family val="1"/>
        <charset val="204"/>
      </rPr>
      <t xml:space="preserve">Исполнено. </t>
    </r>
    <r>
      <rPr>
        <sz val="10"/>
        <rFont val="Times New Roman"/>
        <family val="1"/>
        <charset val="204"/>
      </rPr>
      <t xml:space="preserve">На 2023-2024 учебный год из местного бюджета акимата Костанайской области было выделено 70 грантов, из них освоено 68, также 5 резидентов были отчислены по собственному желанию. Итого остались 62 резидента.  </t>
    </r>
  </si>
  <si>
    <r>
      <rPr>
        <b/>
        <sz val="10"/>
        <rFont val="Times New Roman"/>
        <family val="1"/>
        <charset val="204"/>
      </rPr>
      <t xml:space="preserve">Исполнено. </t>
    </r>
    <r>
      <rPr>
        <sz val="10"/>
        <rFont val="Times New Roman"/>
        <family val="1"/>
        <charset val="204"/>
      </rPr>
      <t xml:space="preserve">Предусмотренное финансирование в 2023 году освоено на 100%.  Строительно-монтажные работы выполнены на 95%. Объект переходящий на 2024г.               </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</si>
  <si>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Строительно-монтажные работы выполнены на 95%. Объект переходящий на 2024г.</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</si>
  <si>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95%. Объект переходящий на 2024г.</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</si>
  <si>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54%. Объект переходящий на 2024г.</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</si>
  <si>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Строительно-монтажные работы выполнены на 44%. Объект переходящий на 2024г.</t>
    </r>
  </si>
  <si>
    <r>
      <rPr>
        <b/>
        <sz val="10"/>
        <rFont val="Times New Roman"/>
        <family val="1"/>
        <charset val="204"/>
      </rPr>
      <t>Исполнено.</t>
    </r>
    <r>
      <rPr>
        <sz val="10"/>
        <rFont val="Times New Roman"/>
        <family val="1"/>
        <charset val="204"/>
      </rPr>
      <t xml:space="preserve"> Объект введен в эксплуатацию 25.11.2023 года.</t>
    </r>
  </si>
  <si>
    <r>
      <rPr>
        <b/>
        <sz val="10"/>
        <rFont val="Times New Roman"/>
        <family val="1"/>
        <charset val="204"/>
      </rPr>
      <t>Исполнено.</t>
    </r>
    <r>
      <rPr>
        <sz val="10"/>
        <rFont val="Times New Roman"/>
        <family val="1"/>
        <charset val="204"/>
      </rPr>
      <t xml:space="preserve"> Объект введен в эксплуатацию  26.12.2023 года.</t>
    </r>
  </si>
  <si>
    <r>
      <rPr>
        <b/>
        <sz val="10"/>
        <rFont val="Times New Roman"/>
        <family val="1"/>
        <charset val="204"/>
      </rPr>
      <t>Исполнено.</t>
    </r>
    <r>
      <rPr>
        <sz val="10"/>
        <rFont val="Times New Roman"/>
        <family val="1"/>
        <charset val="204"/>
      </rPr>
      <t>Объект введен в эксплуатацию  12.01.2023 года.</t>
    </r>
  </si>
  <si>
    <r>
      <rPr>
        <b/>
        <sz val="10"/>
        <rFont val="Times New Roman"/>
        <family val="1"/>
        <charset val="204"/>
      </rPr>
      <t>Исполнено.</t>
    </r>
    <r>
      <rPr>
        <sz val="10"/>
        <rFont val="Times New Roman"/>
        <family val="1"/>
        <charset val="204"/>
      </rPr>
      <t xml:space="preserve"> Объект введен в эксплуатацию 25.09.2023 года.</t>
    </r>
  </si>
  <si>
    <r>
      <rPr>
        <b/>
        <sz val="10"/>
        <rFont val="Times New Roman"/>
        <family val="1"/>
        <charset val="204"/>
      </rPr>
      <t>Исполнено.</t>
    </r>
    <r>
      <rPr>
        <sz val="10"/>
        <rFont val="Times New Roman"/>
        <family val="1"/>
        <charset val="204"/>
      </rPr>
      <t xml:space="preserve">  Объект введен в эксплуатацию 20.06.2023 года.</t>
    </r>
  </si>
  <si>
    <r>
      <rPr>
        <b/>
        <sz val="10"/>
        <rFont val="Times New Roman"/>
        <family val="1"/>
        <charset val="204"/>
      </rPr>
      <t xml:space="preserve">Исполнено. </t>
    </r>
    <r>
      <rPr>
        <sz val="10"/>
        <rFont val="Times New Roman"/>
        <family val="1"/>
        <charset val="204"/>
      </rPr>
      <t>Объект введен в эксплуатацию  20.06.2023 года.</t>
    </r>
  </si>
  <si>
    <r>
      <rPr>
        <b/>
        <sz val="10"/>
        <rFont val="Times New Roman"/>
        <family val="1"/>
        <charset val="204"/>
      </rPr>
      <t>Исполнено.</t>
    </r>
    <r>
      <rPr>
        <sz val="10"/>
        <rFont val="Times New Roman"/>
        <family val="1"/>
        <charset val="204"/>
      </rPr>
      <t xml:space="preserve">  Объект введен в эксплуатацию  09.10.2023 года.</t>
    </r>
  </si>
  <si>
    <r>
      <rPr>
        <b/>
        <sz val="10"/>
        <rFont val="Times New Roman"/>
        <family val="1"/>
        <charset val="204"/>
      </rPr>
      <t>Исполнено</t>
    </r>
    <r>
      <rPr>
        <sz val="10"/>
        <rFont val="Times New Roman"/>
        <family val="1"/>
        <charset val="204"/>
      </rPr>
      <t>. Объект введен в эксплуатацию  24.08.2023 года.</t>
    </r>
  </si>
  <si>
    <r>
      <rPr>
        <b/>
        <sz val="10"/>
        <rFont val="Times New Roman"/>
        <family val="1"/>
        <charset val="204"/>
      </rPr>
      <t>Исполнено.</t>
    </r>
    <r>
      <rPr>
        <sz val="10"/>
        <rFont val="Times New Roman"/>
        <family val="1"/>
        <charset val="204"/>
      </rPr>
      <t xml:space="preserve"> Объект введен в эксплуатацию  18.08.2023 года.</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</si>
  <si>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Строительно-монтажные работы выполнены на 93%. Объект переходящий на 2024г.</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</si>
  <si>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65%. Объект переходящий на 2024г.  </t>
    </r>
  </si>
  <si>
    <r>
      <rPr>
        <b/>
        <sz val="10"/>
        <rFont val="Times New Roman"/>
        <family val="1"/>
        <charset val="204"/>
      </rPr>
      <t xml:space="preserve">Исполнено. </t>
    </r>
    <r>
      <rPr>
        <sz val="10"/>
        <rFont val="Times New Roman"/>
        <family val="1"/>
        <charset val="204"/>
      </rPr>
      <t xml:space="preserve">Предусмотренное финансирование в 2023 году освоено на 100%. Строительно-монтажные работы выполнены на 63%. Объект переходящий на 2024г </t>
    </r>
  </si>
  <si>
    <r>
      <rPr>
        <b/>
        <sz val="10"/>
        <rFont val="Times New Roman"/>
        <family val="1"/>
        <charset val="204"/>
      </rPr>
      <t xml:space="preserve">Исполнено. </t>
    </r>
    <r>
      <rPr>
        <sz val="10"/>
        <rFont val="Times New Roman"/>
        <family val="1"/>
        <charset val="204"/>
      </rPr>
      <t>Объект введен в эксплуатацию  27.09.2023 года.</t>
    </r>
  </si>
  <si>
    <r>
      <rPr>
        <b/>
        <sz val="10"/>
        <rFont val="Times New Roman"/>
        <family val="1"/>
        <charset val="204"/>
      </rPr>
      <t xml:space="preserve">Исполнено. </t>
    </r>
    <r>
      <rPr>
        <sz val="10"/>
        <rFont val="Times New Roman"/>
        <family val="1"/>
        <charset val="204"/>
      </rPr>
      <t>Объект введен в эксплуатацию  22.12.2023 года.</t>
    </r>
  </si>
  <si>
    <r>
      <rPr>
        <b/>
        <sz val="10"/>
        <rFont val="Times New Roman"/>
        <family val="1"/>
        <charset val="204"/>
      </rPr>
      <t xml:space="preserve">Исполнено. </t>
    </r>
    <r>
      <rPr>
        <sz val="10"/>
        <rFont val="Times New Roman"/>
        <family val="1"/>
        <charset val="204"/>
      </rPr>
      <t>Объект введен в эксплуатацию  21.12.2023 года.</t>
    </r>
  </si>
  <si>
    <r>
      <rPr>
        <b/>
        <sz val="10"/>
        <rFont val="Times New Roman"/>
        <family val="1"/>
        <charset val="204"/>
      </rPr>
      <t xml:space="preserve">Исполнено. </t>
    </r>
    <r>
      <rPr>
        <sz val="10"/>
        <rFont val="Times New Roman"/>
        <family val="1"/>
        <charset val="204"/>
      </rPr>
      <t>Предусмотренное финансирование в 2023 году освоено на 100%. Строительно-монтажные работы выполнены на 69%. Объект переходящий на 2024г.</t>
    </r>
  </si>
  <si>
    <r>
      <rPr>
        <b/>
        <sz val="10"/>
        <rFont val="Times New Roman"/>
        <family val="1"/>
        <charset val="204"/>
      </rPr>
      <t xml:space="preserve">Исполнено. </t>
    </r>
    <r>
      <rPr>
        <sz val="10"/>
        <rFont val="Times New Roman"/>
        <family val="1"/>
        <charset val="204"/>
      </rPr>
      <t xml:space="preserve"> Предусмотренное финансирование в 2023 году освоено на 100%. Строительно-монтажные работы выполнены на 45%. Объект переходящий на 2024г.</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</si>
  <si>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Строительно-монтажные работы выполнены на 95%. Объект переходящий на 2024г.</t>
    </r>
  </si>
  <si>
    <r>
      <rPr>
        <b/>
        <sz val="10"/>
        <rFont val="Times New Roman"/>
        <family val="1"/>
        <charset val="204"/>
      </rPr>
      <t xml:space="preserve">Исполнено. </t>
    </r>
    <r>
      <rPr>
        <sz val="10"/>
        <rFont val="Times New Roman"/>
        <family val="1"/>
        <charset val="204"/>
      </rPr>
      <t>Объект введен в эксплуатацию  28.09.2023 года.</t>
    </r>
  </si>
  <si>
    <r>
      <rPr>
        <b/>
        <sz val="10"/>
        <rFont val="Times New Roman"/>
        <family val="1"/>
        <charset val="204"/>
      </rPr>
      <t xml:space="preserve">Исполнено. </t>
    </r>
    <r>
      <rPr>
        <sz val="10"/>
        <rFont val="Times New Roman"/>
        <family val="1"/>
        <charset val="204"/>
      </rPr>
      <t>Объект введен в эксплуатацию 27.06.2023 года.</t>
    </r>
  </si>
  <si>
    <r>
      <rPr>
        <b/>
        <sz val="10"/>
        <rFont val="Times New Roman"/>
        <family val="1"/>
        <charset val="204"/>
      </rPr>
      <t xml:space="preserve">Исполнено. </t>
    </r>
    <r>
      <rPr>
        <sz val="10"/>
        <rFont val="Times New Roman"/>
        <family val="1"/>
        <charset val="204"/>
      </rPr>
      <t xml:space="preserve">Предусмотренное финансирование в 2023 году освоено на 100%. Строительно-монтажные работы выполнены на 31%. Объект переходящий на 2024г.  </t>
    </r>
  </si>
  <si>
    <r>
      <rPr>
        <b/>
        <sz val="10"/>
        <rFont val="Times New Roman"/>
        <family val="1"/>
        <charset val="204"/>
      </rPr>
      <t xml:space="preserve">Исполнено. </t>
    </r>
    <r>
      <rPr>
        <sz val="10"/>
        <rFont val="Times New Roman"/>
        <family val="1"/>
        <charset val="204"/>
      </rPr>
      <t xml:space="preserve"> Предусмотренное финансирование в 2023 году освоено на 100%.  Строительно-монтажные работы выполнены на 2%. Объект переходящий на 2024г. </t>
    </r>
  </si>
  <si>
    <r>
      <rPr>
        <b/>
        <sz val="10"/>
        <rFont val="Times New Roman"/>
        <family val="1"/>
        <charset val="204"/>
      </rPr>
      <t>Исполнено</t>
    </r>
    <r>
      <rPr>
        <sz val="10"/>
        <rFont val="Times New Roman"/>
        <family val="1"/>
        <charset val="204"/>
      </rPr>
      <t>. Объект введен в эксплуатацию  22.08.2023 года.</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</si>
  <si>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Строительно-монтажные работы выполнены на 88%. Объект переходящий на 2024г.</t>
    </r>
  </si>
  <si>
    <r>
      <rPr>
        <b/>
        <sz val="10"/>
        <rFont val="Times New Roman"/>
        <family val="1"/>
        <charset val="204"/>
      </rPr>
      <t>Исполнено</t>
    </r>
    <r>
      <rPr>
        <sz val="10"/>
        <rFont val="Times New Roman"/>
        <family val="1"/>
        <charset val="204"/>
      </rPr>
      <t>. Объект введен в эксплуатацию 24.07.2023 года.</t>
    </r>
  </si>
  <si>
    <r>
      <rPr>
        <b/>
        <sz val="10"/>
        <rFont val="Times New Roman"/>
        <family val="1"/>
        <charset val="204"/>
      </rPr>
      <t>Исполнено</t>
    </r>
    <r>
      <rPr>
        <sz val="10"/>
        <rFont val="Times New Roman"/>
        <family val="1"/>
        <charset val="204"/>
      </rPr>
      <t>. Объект введен в эксплуатацию  14.11.2023 года.</t>
    </r>
  </si>
  <si>
    <r>
      <rPr>
        <b/>
        <sz val="10"/>
        <rFont val="Times New Roman"/>
        <family val="1"/>
        <charset val="204"/>
      </rPr>
      <t>Исполнено</t>
    </r>
    <r>
      <rPr>
        <sz val="10"/>
        <rFont val="Times New Roman"/>
        <family val="1"/>
        <charset val="204"/>
      </rPr>
      <t>. Объект введен в эксплуатацию 31.05.2023 года.</t>
    </r>
  </si>
  <si>
    <r>
      <rPr>
        <b/>
        <sz val="10"/>
        <rFont val="Times New Roman"/>
        <family val="1"/>
        <charset val="204"/>
      </rPr>
      <t>Исполнено</t>
    </r>
    <r>
      <rPr>
        <sz val="10"/>
        <rFont val="Times New Roman"/>
        <family val="1"/>
        <charset val="204"/>
      </rPr>
      <t>. Объект введен в эксплуатацию  23.08.2023 года.</t>
    </r>
  </si>
  <si>
    <r>
      <rPr>
        <b/>
        <sz val="10"/>
        <rFont val="Times New Roman"/>
        <family val="1"/>
        <charset val="204"/>
      </rPr>
      <t>Исполнено</t>
    </r>
    <r>
      <rPr>
        <sz val="10"/>
        <rFont val="Times New Roman"/>
        <family val="1"/>
        <charset val="204"/>
      </rPr>
      <t>. Объект введен в эксплуатацию 08.12.2023 года.</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</si>
  <si>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93%. Объект переходящий на 2024г.  </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</si>
  <si>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Строительно-монтажные работы выполнены на 84%. Объект переходящий на 2024г.</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</si>
  <si>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86%. Объект переходящий на 2024г.  </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</si>
  <si>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Строительно-монтажные работы выполнены на 29%. Объект переходящий на 2024г.</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</si>
  <si>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Строительно-монтажные работы выполнены на 30%. Объект переходящий на 2024г.</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</si>
  <si>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Строительно-монтажные работы выполнены на 29%. Объект переходящий на 2024г.</t>
    </r>
  </si>
  <si>
    <r>
      <rPr>
        <b/>
        <sz val="10"/>
        <rFont val="Times New Roman"/>
        <family val="1"/>
        <charset val="204"/>
      </rPr>
      <t xml:space="preserve">Исполнено. </t>
    </r>
    <r>
      <rPr>
        <sz val="10"/>
        <rFont val="Times New Roman"/>
        <family val="1"/>
        <charset val="204"/>
      </rPr>
      <t xml:space="preserve">Предусмотренное финансирование в 2023 году освоено на 100%.  Строительно-монтажные работы выполнены на 29%. Объект переходящий на 2024г.  </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</si>
  <si>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29%. Объект переходящий на 2024г. </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</si>
  <si>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30%. Объект переходящий на 2024г. </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</si>
  <si>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Строительно-монтажные работы выполнены на 27%. Объект переходящий на 2024г</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</si>
  <si>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27%. Объект переходящий на 2024г. </t>
    </r>
  </si>
  <si>
    <r>
      <rPr>
        <b/>
        <sz val="10"/>
        <rFont val="Times New Roman"/>
        <family val="1"/>
        <charset val="204"/>
      </rPr>
      <t>Исполнено</t>
    </r>
    <r>
      <rPr>
        <sz val="10"/>
        <rFont val="Times New Roman"/>
        <family val="1"/>
        <charset val="204"/>
      </rPr>
      <t>. Объект введен в эксплуатацию 11.07.2023 года.</t>
    </r>
  </si>
  <si>
    <r>
      <rPr>
        <b/>
        <sz val="10"/>
        <rFont val="Times New Roman"/>
        <family val="1"/>
        <charset val="204"/>
      </rPr>
      <t>Исполнено</t>
    </r>
    <r>
      <rPr>
        <sz val="10"/>
        <rFont val="Times New Roman"/>
        <family val="1"/>
        <charset val="204"/>
      </rPr>
      <t>. Объект введен в эксплуатацию  26.12.2023 года.</t>
    </r>
  </si>
  <si>
    <r>
      <rPr>
        <b/>
        <sz val="10"/>
        <rFont val="Times New Roman"/>
        <family val="1"/>
        <charset val="204"/>
      </rPr>
      <t>Исполнено</t>
    </r>
    <r>
      <rPr>
        <sz val="10"/>
        <rFont val="Times New Roman"/>
        <family val="1"/>
        <charset val="204"/>
      </rPr>
      <t>.  Объект введен в эксплуатацию  26.12.2023 года.</t>
    </r>
  </si>
  <si>
    <r>
      <rPr>
        <b/>
        <sz val="10"/>
        <rFont val="Times New Roman"/>
        <family val="1"/>
        <charset val="204"/>
      </rPr>
      <t>Исполнено</t>
    </r>
    <r>
      <rPr>
        <sz val="10"/>
        <rFont val="Times New Roman"/>
        <family val="1"/>
        <charset val="204"/>
      </rPr>
      <t>. Объект введен в эксплуатацию 27.12.2023 года.</t>
    </r>
  </si>
  <si>
    <r>
      <rPr>
        <b/>
        <sz val="10"/>
        <rFont val="Times New Roman"/>
        <family val="1"/>
        <charset val="204"/>
      </rPr>
      <t>Исполнено</t>
    </r>
    <r>
      <rPr>
        <sz val="10"/>
        <rFont val="Times New Roman"/>
        <family val="1"/>
        <charset val="204"/>
      </rPr>
      <t>. Объект введен в эксплуатацию  04.12.2023 года.</t>
    </r>
  </si>
  <si>
    <r>
      <rPr>
        <b/>
        <sz val="10"/>
        <rFont val="Times New Roman"/>
        <family val="1"/>
        <charset val="204"/>
      </rPr>
      <t>Исполнено</t>
    </r>
    <r>
      <rPr>
        <sz val="10"/>
        <rFont val="Times New Roman"/>
        <family val="1"/>
        <charset val="204"/>
      </rPr>
      <t>. Объект введен в эксплуатацию  27.12.2023 года.</t>
    </r>
  </si>
  <si>
    <r>
      <rPr>
        <b/>
        <sz val="10"/>
        <rFont val="Times New Roman"/>
        <family val="1"/>
        <charset val="204"/>
      </rPr>
      <t>Исполнено</t>
    </r>
    <r>
      <rPr>
        <sz val="10"/>
        <rFont val="Times New Roman"/>
        <family val="1"/>
        <charset val="204"/>
      </rPr>
      <t>.  Объект введен в эксплуатацию  26.09.2023 года.</t>
    </r>
  </si>
  <si>
    <r>
      <rPr>
        <b/>
        <sz val="10"/>
        <rFont val="Times New Roman"/>
        <family val="1"/>
        <charset val="204"/>
      </rPr>
      <t>Исполнено</t>
    </r>
    <r>
      <rPr>
        <sz val="10"/>
        <rFont val="Times New Roman"/>
        <family val="1"/>
        <charset val="204"/>
      </rPr>
      <t>. Объект введен в эксплуатацию  17.08.2023 года.</t>
    </r>
  </si>
  <si>
    <r>
      <rPr>
        <b/>
        <sz val="10"/>
        <rFont val="Times New Roman"/>
        <family val="1"/>
        <charset val="204"/>
      </rPr>
      <t>Исполнено</t>
    </r>
    <r>
      <rPr>
        <sz val="10"/>
        <rFont val="Times New Roman"/>
        <family val="1"/>
        <charset val="204"/>
      </rPr>
      <t>. Объект введен в эксплуатацию  16.05.2023 года.</t>
    </r>
  </si>
  <si>
    <r>
      <rPr>
        <b/>
        <sz val="10"/>
        <rFont val="Times New Roman"/>
        <family val="1"/>
        <charset val="204"/>
      </rPr>
      <t>Исполнено</t>
    </r>
    <r>
      <rPr>
        <sz val="10"/>
        <rFont val="Times New Roman"/>
        <family val="1"/>
        <charset val="204"/>
      </rPr>
      <t>. Объект введен в эксплуатацию  22.05.2023 года.</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</si>
  <si>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Строительно-монтажные работы выполнены на 4%. Объект переходящий на 2024г.</t>
    </r>
  </si>
  <si>
    <r>
      <rPr>
        <b/>
        <sz val="10"/>
        <rFont val="Times New Roman"/>
        <family val="1"/>
        <charset val="204"/>
      </rPr>
      <t>Исполнено</t>
    </r>
    <r>
      <rPr>
        <sz val="10"/>
        <rFont val="Times New Roman"/>
        <family val="1"/>
        <charset val="204"/>
      </rPr>
      <t>. Объект введен в эксплуатацию 20.12.2023 года.</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</si>
  <si>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75%. Объект переходящий на 2024г. </t>
    </r>
  </si>
  <si>
    <r>
      <rPr>
        <b/>
        <sz val="10"/>
        <rFont val="Times New Roman"/>
        <family val="1"/>
        <charset val="204"/>
      </rPr>
      <t xml:space="preserve">Не исполнено. </t>
    </r>
    <r>
      <rPr>
        <sz val="10"/>
        <rFont val="Times New Roman"/>
        <family val="1"/>
        <charset val="204"/>
      </rPr>
      <t xml:space="preserve">Финансирование было запланировано на разработку проектно-сметной докумендации. Проект разработан, но при проведении экспертизы выявлены нарушения по  усилению фундамента и стен. </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</si>
  <si>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51%. Объект переходящий на 2024г. </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</si>
  <si>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30%. Объект переходящий на 2024г.  </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</si>
  <si>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30%. Объект переходящий на 2024г. </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</si>
  <si>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Строительно-монтажные работы выполнены на 30%. Объект переходящий на 2024г.</t>
    </r>
  </si>
  <si>
    <r>
      <rPr>
        <b/>
        <sz val="10"/>
        <rFont val="Times New Roman"/>
        <family val="1"/>
        <charset val="204"/>
      </rPr>
      <t xml:space="preserve">Исполнено. </t>
    </r>
    <r>
      <rPr>
        <sz val="10"/>
        <rFont val="Times New Roman"/>
        <family val="1"/>
        <charset val="204"/>
      </rPr>
      <t>Предусмотренное финансирование в 2023 году освоено на 100%. Строительно-монтажные работы выполнены на 30%. Объект переходящий на 2024г.</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</si>
  <si>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30%. Объект переходящий на 2024г. </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</si>
  <si>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30%. Объект переходящий на 2024г., </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</si>
  <si>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Разработана проектно-сметная документация. Получено  положительное заключение экспертизы № AIMC-0110/23 от 01.09.2023г.  Объект переходящий на 2024 год.</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</si>
  <si>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Разработана проектно-сметная документация. Получено  положительное заключение экспертизы № AIMC-0107/23 от 25.08.2023г. Объект переходящий на 2024 год.</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</si>
  <si>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Разработана проектно-сметная документация. Получено  положительное заключение экспертизы № AIMC-0106/23 от 25.08.2023г. Объект переходящий на 2024 год.</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</si>
  <si>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Разработана проектно-сметная документация. Получено  положительное заключение экспертизы № AIMC-0105/23 от 25.08.2023г. Объект переходящий на 2024 год.</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</si>
  <si>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Разработана проектно-сметная документация. Получено  положительное заключение экспертизы № AIMC-0104/23 от 24.08.2023г. Объект переходящий на 2024 год.</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</si>
  <si>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Разработана проектно-сметная документация. Получено  положительное заключение экспертизы№ AIMC-0102/23 от 24.08.2023г. Объект переходящий на 2024 год.</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</si>
  <si>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86%. Объект переходящий на 2024г.</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</si>
  <si>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Строительно-монтажные работы выполнены на 86%. Объект переходящий на 2024г.</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</si>
  <si>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Строительно-монтажные работы выполнены на 86%. Объект переходящий на 2024г.</t>
    </r>
  </si>
  <si>
    <r>
      <rPr>
        <b/>
        <sz val="10"/>
        <rFont val="Times New Roman"/>
        <family val="1"/>
        <charset val="204"/>
      </rPr>
      <t xml:space="preserve">Исполнено. </t>
    </r>
    <r>
      <rPr>
        <sz val="10"/>
        <rFont val="Times New Roman"/>
        <family val="1"/>
        <charset val="204"/>
      </rPr>
      <t>Предусмотренное финансирование в 2023 году освоено на 100%.  Строительно-монтажные работы выполнены на 82%. Объект переходящий на 2024г.</t>
    </r>
  </si>
  <si>
    <r>
      <rPr>
        <b/>
        <sz val="10"/>
        <rFont val="Times New Roman"/>
        <family val="1"/>
        <charset val="204"/>
      </rPr>
      <t xml:space="preserve">Исполнено. </t>
    </r>
    <r>
      <rPr>
        <sz val="10"/>
        <rFont val="Times New Roman"/>
        <family val="1"/>
        <charset val="204"/>
      </rPr>
      <t>Предусмотренное финансирование в 2023 году освоено на 100%. Строительно-монтажные работы выполнены на 85%. Объект переходящий на 2024г.</t>
    </r>
  </si>
  <si>
    <r>
      <rPr>
        <b/>
        <sz val="10"/>
        <rFont val="Times New Roman"/>
        <family val="1"/>
        <charset val="204"/>
      </rPr>
      <t>Исполнено</t>
    </r>
    <r>
      <rPr>
        <sz val="10"/>
        <rFont val="Times New Roman"/>
        <family val="1"/>
        <charset val="204"/>
      </rPr>
      <t>.  Объект введен в эксплуатацию  25.08.2023 года.</t>
    </r>
  </si>
  <si>
    <r>
      <rPr>
        <b/>
        <sz val="10"/>
        <rFont val="Times New Roman"/>
        <family val="1"/>
        <charset val="204"/>
      </rPr>
      <t>Исполнено.</t>
    </r>
    <r>
      <rPr>
        <sz val="10"/>
        <rFont val="Times New Roman"/>
        <family val="1"/>
        <charset val="204"/>
      </rPr>
      <t xml:space="preserve"> Предусмотренное финансирование в 2023 году освоено на 100%. Строительно-монтажные работы выполнены на 94%. Объект переходящий на 2024г.</t>
    </r>
  </si>
  <si>
    <r>
      <rPr>
        <b/>
        <sz val="10"/>
        <rFont val="Times New Roman"/>
        <family val="1"/>
        <charset val="204"/>
      </rPr>
      <t>Достигнут</t>
    </r>
    <r>
      <rPr>
        <sz val="10"/>
        <rFont val="Times New Roman"/>
        <family val="1"/>
        <charset val="204"/>
      </rPr>
      <t>. В 2023 году на объекты городского водоснабжения направлено 4,3 млрд. тенге. Построено и реконструировано 30,06  км сетей водоснабжения.</t>
    </r>
  </si>
  <si>
    <r>
      <rPr>
        <b/>
        <sz val="10"/>
        <rFont val="Times New Roman"/>
        <family val="1"/>
        <charset val="204"/>
      </rPr>
      <t>Достигнут.</t>
    </r>
    <r>
      <rPr>
        <sz val="10"/>
        <rFont val="Times New Roman"/>
        <family val="1"/>
        <charset val="204"/>
      </rPr>
      <t xml:space="preserve"> В 2023 году на объекты сельского водоснабжения  направлено 12,3 млрд. тенге. Построено и реконструировано 382,3  км сетей водоснабжения. Введены в эксплуатацию 21 проект</t>
    </r>
  </si>
  <si>
    <r>
      <rPr>
        <b/>
        <sz val="10"/>
        <rFont val="Times New Roman"/>
        <family val="1"/>
        <charset val="204"/>
      </rPr>
      <t>Достигнут</t>
    </r>
    <r>
      <rPr>
        <sz val="10"/>
        <rFont val="Times New Roman"/>
        <family val="1"/>
        <charset val="204"/>
      </rPr>
      <t xml:space="preserve">.  По реконструкции систем водоотведения в 2023 году велась реализация 2 городских объектов, направлено 0,7 млрд. тенге. Реконструировано 3,9 км сетей водоотведения. По итогам года введены в эксплуатацию 2 проекта "Реконструкция канализационного коллектора Д600 от колодца гасителя до канализационных очистных сооружений (КОС) г. Житикара"   и "Реконструкция напорного трубопровода КО-1 (коллектор очищенных стоков) города Лисаковск". </t>
    </r>
  </si>
  <si>
    <t>Младенческая смертность</t>
  </si>
  <si>
    <r>
      <rPr>
        <b/>
        <sz val="10"/>
        <rFont val="Times New Roman"/>
        <family val="1"/>
        <charset val="204"/>
      </rPr>
      <t>Достигнут.</t>
    </r>
    <r>
      <rPr>
        <sz val="10"/>
        <rFont val="Times New Roman"/>
        <family val="1"/>
        <charset val="204"/>
      </rPr>
      <t xml:space="preserve"> В 2023 г. предприятиями области было установлено 138 ед. ОПУТ и ОПУВ (83 ОПУТ и 55 ОПУВ). Общее количество установленных общедомовых приборов учета тепла и воды  2578 ед, при общей  потребности  3082 ед.</t>
    </r>
  </si>
  <si>
    <r>
      <rPr>
        <b/>
        <sz val="10"/>
        <rFont val="Times New Roman"/>
        <family val="1"/>
        <charset val="204"/>
      </rPr>
      <t>Достигнут.</t>
    </r>
    <r>
      <rPr>
        <sz val="10"/>
        <rFont val="Times New Roman"/>
        <family val="1"/>
        <charset val="204"/>
      </rPr>
      <t xml:space="preserve"> Раздельный сбор ТБО внедрен в 54 населенных пунктах области, для чего на контейнерных площадках установлено более 2000 спецконтейнеров (сетчатые контейнеры, экобоксы). 
В 7 населенных пунктах открыто 15 пунктов приема вторсырья.
Сортировка отходов осуществляется в 29 населенных пунктах</t>
    </r>
  </si>
  <si>
    <r>
      <rPr>
        <b/>
        <sz val="10"/>
        <rFont val="Times New Roman"/>
        <family val="1"/>
        <charset val="204"/>
      </rPr>
      <t xml:space="preserve">Достигнут. </t>
    </r>
    <r>
      <rPr>
        <sz val="10"/>
        <rFont val="Times New Roman"/>
        <family val="1"/>
        <charset val="204"/>
      </rPr>
      <t xml:space="preserve">На 2023 год запланировано 21 мероприятие На реализацию                            9 мероприятий выделено 2308,9 млн. тенге из местного бюджета, по 12 мероприятиям финансирование не требуется. </t>
    </r>
  </si>
  <si>
    <r>
      <rPr>
        <b/>
        <sz val="10"/>
        <color theme="1"/>
        <rFont val="Times New Roman"/>
        <family val="1"/>
        <charset val="204"/>
      </rPr>
      <t xml:space="preserve">Исполнено. </t>
    </r>
    <r>
      <rPr>
        <sz val="10"/>
        <color theme="1"/>
        <rFont val="Times New Roman"/>
        <family val="1"/>
        <charset val="204"/>
      </rPr>
      <t>Объект введен в эксплуатацию  31.08.2023 года.</t>
    </r>
  </si>
  <si>
    <r>
      <rPr>
        <b/>
        <sz val="10"/>
        <color theme="1"/>
        <rFont val="Times New Roman"/>
        <family val="1"/>
        <charset val="204"/>
      </rPr>
      <t xml:space="preserve">Исполнено. </t>
    </r>
    <r>
      <rPr>
        <sz val="10"/>
        <color theme="1"/>
        <rFont val="Times New Roman"/>
        <family val="1"/>
        <charset val="204"/>
      </rPr>
      <t xml:space="preserve"> Объект введен в эксплуатацию 12.12.2023 года.</t>
    </r>
  </si>
  <si>
    <r>
      <rPr>
        <b/>
        <sz val="10"/>
        <color theme="1"/>
        <rFont val="Times New Roman"/>
        <family val="1"/>
        <charset val="204"/>
      </rPr>
      <t xml:space="preserve">Исполнено. </t>
    </r>
    <r>
      <rPr>
        <sz val="10"/>
        <color theme="1"/>
        <rFont val="Times New Roman"/>
        <family val="1"/>
        <charset val="204"/>
      </rPr>
      <t xml:space="preserve">Предусмотренное финансирование в 2023 году освоено на 100%, проведена реконструкция 2,1 км сетей водоснабжения  </t>
    </r>
    <r>
      <rPr>
        <i/>
        <sz val="9"/>
        <color theme="1"/>
        <rFont val="Times New Roman"/>
        <family val="1"/>
        <charset val="204"/>
      </rPr>
      <t>(НФ- 2 км, МБ -0,1 км)</t>
    </r>
    <r>
      <rPr>
        <sz val="10"/>
        <color theme="1"/>
        <rFont val="Times New Roman"/>
        <family val="1"/>
        <charset val="204"/>
      </rPr>
      <t xml:space="preserve">. Объект переходящий на 2024 год. </t>
    </r>
  </si>
  <si>
    <r>
      <rPr>
        <b/>
        <sz val="10"/>
        <color theme="1"/>
        <rFont val="Times New Roman"/>
        <family val="1"/>
        <charset val="204"/>
      </rPr>
      <t>На исполнении.</t>
    </r>
    <r>
      <rPr>
        <sz val="10"/>
        <color theme="1"/>
        <rFont val="Times New Roman"/>
        <family val="1"/>
        <charset val="204"/>
      </rPr>
      <t xml:space="preserve"> Финансирование освоенона на 89,8%. В связи с проведением корректировки ПСД,  гос.закупки на СМР не проводились. Объект переходящий на 2024 год.</t>
    </r>
  </si>
  <si>
    <r>
      <rPr>
        <b/>
        <sz val="10"/>
        <rFont val="Times New Roman"/>
        <family val="1"/>
        <charset val="204"/>
      </rPr>
      <t xml:space="preserve">Исполнено. </t>
    </r>
    <r>
      <rPr>
        <sz val="10"/>
        <rFont val="Times New Roman"/>
        <family val="1"/>
        <charset val="204"/>
      </rPr>
      <t>Ежемесячно размещается информация по экологической обстановке региона на интернет-ресурсах (социальные сети и официальные сайты). Финансирование не требуется.</t>
    </r>
  </si>
  <si>
    <r>
      <rPr>
        <b/>
        <sz val="10"/>
        <color theme="1"/>
        <rFont val="Times New Roman"/>
        <family val="1"/>
        <charset val="204"/>
      </rPr>
      <t xml:space="preserve">Исполнено.  </t>
    </r>
    <r>
      <rPr>
        <sz val="10"/>
        <color theme="1"/>
        <rFont val="Times New Roman"/>
        <family val="1"/>
        <charset val="204"/>
      </rPr>
      <t xml:space="preserve"> Мониторинг снижения износа транспортной инфраструктуры в моно- и малых городах, входящих в состав ФУР, приграничных малых городах, а также  моногородах с численностью населения более 50 тысячи человек осуществляется на ежемесячной основе</t>
    </r>
  </si>
  <si>
    <r>
      <rPr>
        <b/>
        <sz val="10"/>
        <color theme="1"/>
        <rFont val="Times New Roman"/>
        <family val="1"/>
        <charset val="204"/>
      </rPr>
      <t>Исполнено</t>
    </r>
    <r>
      <rPr>
        <sz val="10"/>
        <color theme="1"/>
        <rFont val="Times New Roman"/>
        <family val="1"/>
        <charset val="204"/>
      </rPr>
      <t>. В связи с экономией 18,6 млн.тенге. по государственным закупкам, средства возвращены в бюджет.</t>
    </r>
  </si>
  <si>
    <r>
      <rPr>
        <b/>
        <sz val="10"/>
        <rFont val="Times New Roman"/>
        <family val="1"/>
        <charset val="204"/>
      </rPr>
      <t xml:space="preserve">Достигнут. </t>
    </r>
    <r>
      <rPr>
        <sz val="10"/>
        <rFont val="Times New Roman"/>
        <family val="1"/>
        <charset val="204"/>
      </rPr>
      <t xml:space="preserve">В области функционируют 517 организаций с контингентом воспитанников 34 673 детей (182 детских сада с 23 389 детьми, 335 мини-центра с 5 837 детьми и в КПП - 5447) . В 2023 году введено в эксплуатацию 397 мест путем размещения государственного заказа. Завершается строительство одного детского сада в Аулиекольском районе за счет средств Фонда «Халык» на 280 мест. Также начато строительство 2-х детских садов в новых микрорайонах г.Костаная («Юбилейный № 1» на 280 мест, «Аэропорт» на 280 мест).
</t>
    </r>
    <r>
      <rPr>
        <b/>
        <sz val="10"/>
        <rFont val="Times New Roman"/>
        <family val="1"/>
        <charset val="204"/>
      </rPr>
      <t/>
    </r>
  </si>
  <si>
    <r>
      <rPr>
        <b/>
        <sz val="10"/>
        <rFont val="Times New Roman"/>
        <family val="1"/>
        <charset val="204"/>
      </rPr>
      <t>Достигнуто</t>
    </r>
    <r>
      <rPr>
        <sz val="10"/>
        <rFont val="Times New Roman"/>
        <family val="1"/>
        <charset val="204"/>
      </rPr>
      <t xml:space="preserve">. В Костанайской области всего детей с ООП 9802 человека. Из них подлежит обучению 9457 человек. На конец 2023 года охвачены психолого-педагогической поддержкой и ранней коррекцией 6 248 детей    </t>
    </r>
  </si>
  <si>
    <t xml:space="preserve">План по индикатору на 2023 г. не предусмотрен. </t>
  </si>
  <si>
    <r>
      <t xml:space="preserve">Достигнут. </t>
    </r>
    <r>
      <rPr>
        <sz val="10"/>
        <color theme="1"/>
        <rFont val="Times New Roman"/>
        <family val="1"/>
        <charset val="204"/>
      </rPr>
      <t>Показатель достигнут за счет замены масляных выключателей на вакуумные элегазовые и замена провода на ВЛ с технико - экономическим эффектом снижения технических потерь электроэнергии. Информация представленна ТОО "МЕЖРЕГИОНЭНЕРГОТРАНЗИТ".</t>
    </r>
  </si>
  <si>
    <r>
      <rPr>
        <b/>
        <sz val="10"/>
        <color theme="1"/>
        <rFont val="Times New Roman"/>
        <family val="1"/>
        <charset val="204"/>
      </rPr>
      <t xml:space="preserve">Достигнут. </t>
    </r>
    <r>
      <rPr>
        <sz val="10"/>
        <color theme="1"/>
        <rFont val="Times New Roman"/>
        <family val="1"/>
        <charset val="204"/>
      </rPr>
      <t>В 2023 году из 87 городских школ обеспечены  - 86 со скоростью интернета не ниже 20 мб/с. Со скоростью сети Интернета не ниже 8 мб/с обеспечены 350 сельских школ.</t>
    </r>
  </si>
  <si>
    <r>
      <rPr>
        <b/>
        <sz val="10"/>
        <rFont val="Times New Roman"/>
        <family val="1"/>
        <charset val="204"/>
      </rPr>
      <t>Достигнут.</t>
    </r>
    <r>
      <rPr>
        <sz val="10"/>
        <rFont val="Times New Roman"/>
        <family val="1"/>
        <charset val="204"/>
      </rPr>
      <t xml:space="preserve"> С целью реализации показателя «Охват детей школьного возраста культурным воспитанием» Национального проекта «Ұлттық рухани жаңғыру» 12 февраля 2022 года утвержден Комплексный план мероприятий по реализации проекта «Культурный норматив школьника» на 2022-2024 годы (совместный план управления образования, управления культуры), включающий мероприятия, направленные на формирование культурного воспитания школьников.
В рамках Комплексного плана в текущем году проведены следующие мероприятия: областной заочный конкурс детского кино «Дети Казахстана в мире без границ!», заочный этап республиканского конкурса молодых художников «Бояулар құпиясы» среди обучающихся организаций общего среднего и дополнительного образования, фестиваль детского творчества «Армандастар» среди самодеятельных театральных и хореографических коллективов. С 8 по 20 апреля текущего года коллективы Костанайской областной филармонии им. Е. Умурзакова для учащихся школ Алтынсаринского, Федоровского, Сарыкольского районов провели концерты с охватом 400 человек. В рамках сотрудничества и реализации культурно - образовательного проекта «Культурный норматив школьника» инициирован проект «Балдаурен», в рамках  которого для учащихся города Костаная и Костанайского района организованы концертные программы с оркестрами казахских, русских народных инструментов, камерного оркестра, этно-фольклорного ансамбля «Ақжелең», ансамбля танца «Костанайские зори». За отчетный период в рамках проекта «Балдаурен» проведены 2 концерта с охватом 350 учащихся.
В организациях образования области в течение учебного года на классных часах педагоги активно используют видеоуроки, разработанные в рамках культурно-образовательного проекта «Ұлағатты ұрпақ» по 5 направлениям (музыка, изобразительное искусство, театр, кинематография, сакральные места и объекты культурного наследия).
 В настоящее время культурным воспитанием охвачено 69179 обучающихся,</t>
    </r>
    <r>
      <rPr>
        <sz val="10"/>
        <rFont val="Times New Roman"/>
        <family val="1"/>
        <charset val="204"/>
      </rPr>
      <t xml:space="preserve">
</t>
    </r>
  </si>
  <si>
    <r>
      <rPr>
        <b/>
        <sz val="10"/>
        <color theme="1"/>
        <rFont val="Times New Roman"/>
        <family val="1"/>
        <charset val="204"/>
      </rPr>
      <t>Исполнено</t>
    </r>
    <r>
      <rPr>
        <sz val="10"/>
        <color theme="1"/>
        <rFont val="Times New Roman"/>
        <family val="1"/>
        <charset val="204"/>
      </rPr>
      <t>. В каждом регионе определены сельские школы (63 сельских школ), которые закреплены за 41 городскими школами (г. Костанай (17), г. Рудный (7), г. Лисаковск (3), г. Аркалык (3), г. Тобыл (2), Житикаринский район (2), 3 инновационные школы, ТиПО (4). В течение учебного года проведена определенная работа. В школах составлены планы работы по взаимодействию городской и сельской школы, обсуждены проблемные вопросы. Практически в 80% школах оказаны консультации по планированию и ведению документации. Все отмечают постоянное оказание консультативно-методической помощи  заместителям директора по вопросам аттестации, методической работы.Также ведется точечная работа с конкретным учителем. Позитивно, что проводят мастер-классы, осуществляют индивидуальную работу и лучшие педагоги. Также есть примеры участия городских школ в восполнении знаний учащихся сельских школ. Активно проводятся онлайн мастер-классы, вебинары, коучинги, методический квест, активно используется Googl платформа. Вопросы шефства рассматриваются на заседаниях коллегиальных органов.Таким образом, проект по шефству школ продолжает свою работу, достигая  определенных показателей в снижении разрыва между городскими и сельскими школами.</t>
    </r>
  </si>
  <si>
    <r>
      <rPr>
        <b/>
        <sz val="10"/>
        <rFont val="Times New Roman"/>
        <family val="1"/>
        <charset val="204"/>
      </rPr>
      <t>Частичное исполнено</t>
    </r>
    <r>
      <rPr>
        <sz val="10"/>
        <rFont val="Times New Roman"/>
        <family val="1"/>
        <charset val="204"/>
      </rPr>
      <t>. В 2023 году было запланированно ввод 545 мест в дошкольных учреждениях. Введено в эксплуатацию 397 мест путем размещения государственного заказа  (г. Костанай-154, Житикаринский район – 123, Костанайский район – 90, Мендыкаринский район - 30). Ожидается открытие детского сада в г. Аркалык на 148 мест в апреле2024 г.</t>
    </r>
  </si>
  <si>
    <r>
      <rPr>
        <b/>
        <sz val="10"/>
        <color theme="1"/>
        <rFont val="Times New Roman"/>
        <family val="1"/>
        <charset val="204"/>
      </rPr>
      <t>Исполнено</t>
    </r>
    <r>
      <rPr>
        <sz val="10"/>
        <color theme="1"/>
        <rFont val="Times New Roman"/>
        <family val="1"/>
        <charset val="204"/>
      </rPr>
      <t>. В области функционируют 48 организаций дополнительного образования в т.ч. 47 государственных (дворцы, дома, центры детского и юношеского творчества-20, музыкальные школы-7, художественные школы-3, школы искусств-9, хореографишколы-1, школы технического творчества-1, дворовые клубы-2, учебно-методические центры-4), 1 частная (Детская инклюзивная академия) с охватом 38 249 детей.
В более 3900 школьных кружках и секциях  занимаются более 68 тысяч детей по интересам и склонностям. Также в области функционируют 30 детско-юношеских спортивных школ, где занимаются более 21 тысяч детей.</t>
    </r>
  </si>
  <si>
    <r>
      <t xml:space="preserve"> </t>
    </r>
    <r>
      <rPr>
        <b/>
        <sz val="10"/>
        <rFont val="Times New Roman"/>
        <family val="1"/>
        <charset val="204"/>
      </rPr>
      <t>Частично исполнено</t>
    </r>
    <r>
      <rPr>
        <sz val="10"/>
        <rFont val="Times New Roman"/>
        <family val="1"/>
        <charset val="204"/>
      </rPr>
      <t xml:space="preserve">.В 2023 году было приобретено 3 STEM лаборатории (план 3) на общую сумму 52,1 млн.тенге. STEM лаборатории были поставлены в г.Аркалык, ОШ №4 им.Кейкі батыра, г.Лисаковск, школа-гимназия, г.Костанай, специализированная школа-гимназия-интернат имени И. Алтынсарина </t>
    </r>
  </si>
  <si>
    <r>
      <rPr>
        <b/>
        <sz val="10"/>
        <rFont val="Times New Roman"/>
        <family val="1"/>
        <charset val="204"/>
      </rPr>
      <t xml:space="preserve">Исполнено. </t>
    </r>
    <r>
      <rPr>
        <sz val="10"/>
        <rFont val="Times New Roman"/>
        <family val="1"/>
        <charset val="204"/>
      </rPr>
      <t>В 2023 году приобретено 34 предметных кабинета (химии – 3, физики – 11, биологии – 7, STEM лаборатории - 3, робототехники - 10) в 32 школы области (план 34 кабинета). Изменение  суммы произошло в результатеп перераспределения суммы экономии на нужды области.</t>
    </r>
  </si>
  <si>
    <r>
      <rPr>
        <b/>
        <sz val="10"/>
        <color theme="1"/>
        <rFont val="Times New Roman"/>
        <family val="1"/>
        <charset val="204"/>
      </rPr>
      <t>Исполнено</t>
    </r>
    <r>
      <rPr>
        <sz val="10"/>
        <color theme="1"/>
        <rFont val="Times New Roman"/>
        <family val="1"/>
        <charset val="204"/>
      </rPr>
      <t xml:space="preserve">. В 2023 году количество дневных государственных общеобразовательных организаций среднего образования, обеспеченных наружным видеонаблюдением, составляет 325 школ или 73%. На обеспечение школ области наружным видеонаблюдением из местного бюджета было выделено 61,6 млн.тенге, по факту освоено 40,0 млн.тенге. Экономия составила 57,0 млн.тенге и перераспределена на заработную плату педагогов. </t>
    </r>
  </si>
  <si>
    <r>
      <rPr>
        <b/>
        <sz val="10"/>
        <color theme="1"/>
        <rFont val="Times New Roman"/>
        <family val="1"/>
        <charset val="204"/>
      </rPr>
      <t>Исполнено</t>
    </r>
    <r>
      <rPr>
        <sz val="10"/>
        <color theme="1"/>
        <rFont val="Times New Roman"/>
        <family val="1"/>
        <charset val="204"/>
      </rPr>
      <t>. В 2023 году количество дневных государственных общеобразовательных организаций среднего образования, обеспеченныхвнутренним видеонаблюдением составляет 445 школ или 100%.  Экономия составила 19,0 млн.тенге и перераспределена на заработную плату педагогов.</t>
    </r>
  </si>
  <si>
    <r>
      <rPr>
        <b/>
        <sz val="10"/>
        <color theme="1"/>
        <rFont val="Times New Roman"/>
        <family val="1"/>
        <charset val="204"/>
      </rPr>
      <t>Исполнено</t>
    </r>
    <r>
      <rPr>
        <sz val="10"/>
        <color theme="1"/>
        <rFont val="Times New Roman"/>
        <family val="1"/>
        <charset val="204"/>
      </rPr>
      <t xml:space="preserve">. В Костанайской области к 2025 году планируется увеличить государственный заказ на обучение молодежи в колледжах по востребованным специальностям (выпускники 9 классов) до 100%.
Доля охвата молодежи бесплатным обучением в колледжах по востребованным специальностям (выпускники 9 классов) на 2023-2024 учебный год составляет 5004 человек, или 95,6%. 
</t>
    </r>
  </si>
  <si>
    <r>
      <rPr>
        <b/>
        <sz val="10"/>
        <color theme="1"/>
        <rFont val="Times New Roman"/>
        <family val="1"/>
        <charset val="204"/>
      </rPr>
      <t>Исполнено</t>
    </r>
    <r>
      <rPr>
        <sz val="10"/>
        <color theme="1"/>
        <rFont val="Times New Roman"/>
        <family val="1"/>
        <charset val="204"/>
      </rPr>
      <t>. В 2023 году в области действуют 70 школьных эколого-биологических кружков (1108 учащихся), 7 опытных участков (108 чел.), 3 теплицы (40 чел.), 4 экспериментальные площадки (65 чел.) и 22 экологических кружка (568 чел.) при организациях дополнительного образования. В текущем учебном году продолжена деятельность 10 школьных лесничеств в 10 организациях образования (130 детей), 3 студий гидропоники (100 учащихся). 
В летний период 2023 года осуществляли свою деятельность летние пришкольные площадки, в т.ч. экологического направления, 34 экологических лагерей (3419 чел.), 425 бригад по озеленению и благоустройству (11750 чел.), 12 школьных лесничеств (366 чел.) 
В 2023 г. в рамках государственного социального заказа реализованы 3 проекта по экологическому направлению в общей сумме 6,7 млн. тенге: «Школа за экологию: думать, исследовать, действовать» (управление образования совместно с ОФ «Экологический клуб «Neco», председатель Бирмаганбетов Н.М.), «Создание мини-питомника по выращиванию декоративных, лекарственных и медоносных растений» (Карабалыкский район), «Экоотель» (г. Лисаковск), 
Так в рамках реализации проекта «Школа за экологию: думать, исследовать, действовать!» общественный фонд «Экологический клуб «Neco» при поддержке Управления образования акимата Костанайской области реализует проект «Zero Waste – Ноль отходов» для учеников 5-11 классов, студентов.
Всего в рамках проектов охвачены около 5 тысяч детей (4899 школьников). В целом, экологическим воспитанием детей, также в рамках дополнительного образования, за 2023 год по области охвачено свыше 22 тысяч детей (22553 детей), или 20% от общего контингента школьников. План на 2023 год составлял 21529 детей, но в связи с увеличением общего контингента детей школьного возраста, охват детей по показателю "Обеспеченность доступа учащихся к лучшим зеленым практикам и технологиям (дополнительное образование)" на конец 2023 года составляет 22 553 ребенка или 20%.</t>
    </r>
  </si>
  <si>
    <r>
      <rPr>
        <b/>
        <sz val="10"/>
        <color theme="1"/>
        <rFont val="Times New Roman"/>
        <family val="1"/>
        <charset val="204"/>
      </rPr>
      <t>Исполнено</t>
    </r>
    <r>
      <rPr>
        <sz val="10"/>
        <color theme="1"/>
        <rFont val="Times New Roman"/>
        <family val="1"/>
        <charset val="204"/>
      </rPr>
      <t>. В целях реализации показателя «Охват детей школьного возраста культурным воспитанием» Национального проекта «Ұлттық рухани жаңғыру» 12 февраля 2022 г. утвержден Комплексный план мероприятий по реализации проекта «Культурный норматив школьника» на 2022-2024 годы (совместный план управления образования, управления культуры), направленных на формирование культурного воспитания школьников.
В рамках проекта "Культурный норматив школьника" в 2023 году проведены следующие мероприятия: областной заочный конкурс детского кино «Дети Казахстана в мире без границ!», заочный этап республиканского конкурса молодых художников «Бояулар құпиясы» среди обучающихся организаций общего среднего и дополнительного образования, фестиваль детского творчества «Армандастар» среди самодеятельных театральных и хореографических коллективов. Также с 8 по 20 апреля 2023 года коллективы Костанайской областной филармонии им. Е. Умурзакова провели концерты для учащихся школ Алтынсаринского, Федоровского, Сарыкольского районов (охват - 400 человек).                                                                                                                                                                                                 
В рамках сотрудничества и реализации культурно - образовательного проекта «Культурный норматив школьника» инициирован проект «Балдаурен», в ходе которого для учащихся школ города Костаная и Костанайского района были организованы концертные программы с оркестрами казахских, русских народных инструментов, камерного оркестра, этно-фольклорного ансамбля «Ақжелең», ансамбля танца «Костанайские зори». Всего по проекту «Балдаурен» проведено 2 концерта с охватом 350 учащихся.
Педагоги организаций образования области в ходе проведения классных часов активно используют видеоуроки, разработанные в рамках культурно-образовательного проекта «Ұлағатты ұрпақ» по 5 направлениям (музыка, изобразительное искусство, театр, кинематография, сакральные места и объекты культурного наследия).
В целом культурным воспитанием охвачено 67 632 обучающихся,  или 60 % от общего числа детей школьного возраста.</t>
    </r>
  </si>
  <si>
    <t>3.1</t>
  </si>
  <si>
    <t>3.2</t>
  </si>
  <si>
    <t>3.3</t>
  </si>
  <si>
    <t>3.4</t>
  </si>
  <si>
    <t>3.5</t>
  </si>
  <si>
    <t>3.6</t>
  </si>
  <si>
    <t>3.7</t>
  </si>
  <si>
    <t>3.8</t>
  </si>
  <si>
    <t>3.9</t>
  </si>
  <si>
    <t>3.10</t>
  </si>
  <si>
    <t>3.11</t>
  </si>
  <si>
    <t>3.12</t>
  </si>
  <si>
    <t>3.13</t>
  </si>
  <si>
    <t>3.14</t>
  </si>
  <si>
    <t>3.15</t>
  </si>
  <si>
    <t>3.16</t>
  </si>
  <si>
    <t>3.17</t>
  </si>
  <si>
    <t>3.18</t>
  </si>
  <si>
    <t>3.19</t>
  </si>
  <si>
    <t>3.20</t>
  </si>
  <si>
    <t>Индекс физического объема валового выпуска продукции сельского хозяйства</t>
  </si>
  <si>
    <t>4.1</t>
  </si>
  <si>
    <t>4.2</t>
  </si>
  <si>
    <t>4.3</t>
  </si>
  <si>
    <t>4.4</t>
  </si>
  <si>
    <t>4.5</t>
  </si>
  <si>
    <t>4.6</t>
  </si>
  <si>
    <t>4.7</t>
  </si>
  <si>
    <t>4.8</t>
  </si>
  <si>
    <t>4.9</t>
  </si>
  <si>
    <t>4.10</t>
  </si>
  <si>
    <t>4.11</t>
  </si>
  <si>
    <t>4.12</t>
  </si>
  <si>
    <t>4.13</t>
  </si>
  <si>
    <t>4.14</t>
  </si>
  <si>
    <t>4.15</t>
  </si>
  <si>
    <t>4.16</t>
  </si>
  <si>
    <t>4.17</t>
  </si>
  <si>
    <t>4.18</t>
  </si>
  <si>
    <t>4.19</t>
  </si>
  <si>
    <t>4.20</t>
  </si>
  <si>
    <t>Средний живой вес КРС</t>
  </si>
  <si>
    <t>5</t>
  </si>
  <si>
    <t>5.1</t>
  </si>
  <si>
    <t>5.2</t>
  </si>
  <si>
    <t>5.3</t>
  </si>
  <si>
    <t>5.4</t>
  </si>
  <si>
    <t>5.5</t>
  </si>
  <si>
    <t>5.6</t>
  </si>
  <si>
    <t>5.7</t>
  </si>
  <si>
    <t>5.8</t>
  </si>
  <si>
    <t>5.9</t>
  </si>
  <si>
    <t>5.10</t>
  </si>
  <si>
    <t>5.11</t>
  </si>
  <si>
    <t>5.12</t>
  </si>
  <si>
    <t>5.13</t>
  </si>
  <si>
    <t>5.14</t>
  </si>
  <si>
    <t>5.15</t>
  </si>
  <si>
    <t>5.16</t>
  </si>
  <si>
    <t>5.17</t>
  </si>
  <si>
    <t>5.18</t>
  </si>
  <si>
    <t>5.19</t>
  </si>
  <si>
    <t>5.20</t>
  </si>
  <si>
    <t>Производство яблок</t>
  </si>
  <si>
    <t>г.Аркалык</t>
  </si>
  <si>
    <t xml:space="preserve"> -</t>
  </si>
  <si>
    <t>тыс.тонн</t>
  </si>
  <si>
    <t>кг</t>
  </si>
  <si>
    <t>6.1</t>
  </si>
  <si>
    <t>6.2</t>
  </si>
  <si>
    <t>6.3</t>
  </si>
  <si>
    <t>6.4</t>
  </si>
  <si>
    <t>6.5</t>
  </si>
  <si>
    <t>6.6</t>
  </si>
  <si>
    <t>6.7</t>
  </si>
  <si>
    <t>6.8</t>
  </si>
  <si>
    <t>6.9</t>
  </si>
  <si>
    <t>6.10</t>
  </si>
  <si>
    <t>6.11</t>
  </si>
  <si>
    <t>6.12</t>
  </si>
  <si>
    <t>6.13</t>
  </si>
  <si>
    <t>6.14</t>
  </si>
  <si>
    <t>6.15</t>
  </si>
  <si>
    <t>6.16</t>
  </si>
  <si>
    <t>6.17</t>
  </si>
  <si>
    <t>6.18</t>
  </si>
  <si>
    <t>6.19</t>
  </si>
  <si>
    <t>6.20</t>
  </si>
  <si>
    <t>Производство мяса птицы                       (в живом весе)</t>
  </si>
  <si>
    <t>7.1</t>
  </si>
  <si>
    <t>7.2</t>
  </si>
  <si>
    <t>7.3</t>
  </si>
  <si>
    <t>7.4</t>
  </si>
  <si>
    <t>7.5</t>
  </si>
  <si>
    <t>7.6</t>
  </si>
  <si>
    <t>7.7</t>
  </si>
  <si>
    <t>7.8</t>
  </si>
  <si>
    <t>7.9</t>
  </si>
  <si>
    <t>7.10</t>
  </si>
  <si>
    <t>7.11</t>
  </si>
  <si>
    <t>7.12</t>
  </si>
  <si>
    <t>7.13</t>
  </si>
  <si>
    <t>7.14</t>
  </si>
  <si>
    <t>7.15</t>
  </si>
  <si>
    <t>7.16</t>
  </si>
  <si>
    <t>7.17</t>
  </si>
  <si>
    <t>7.18</t>
  </si>
  <si>
    <t>7.19</t>
  </si>
  <si>
    <t>7.20</t>
  </si>
  <si>
    <t>8.1</t>
  </si>
  <si>
    <t>8.2</t>
  </si>
  <si>
    <t>8.3</t>
  </si>
  <si>
    <t>8.4</t>
  </si>
  <si>
    <t>8.5</t>
  </si>
  <si>
    <t>8.6</t>
  </si>
  <si>
    <t>8.7</t>
  </si>
  <si>
    <t>8.8</t>
  </si>
  <si>
    <t>8.9</t>
  </si>
  <si>
    <t>8.10</t>
  </si>
  <si>
    <t>8.11</t>
  </si>
  <si>
    <t>8.12</t>
  </si>
  <si>
    <t>8.13</t>
  </si>
  <si>
    <t>8.14</t>
  </si>
  <si>
    <t>8.15</t>
  </si>
  <si>
    <t>8.16</t>
  </si>
  <si>
    <t>8.17</t>
  </si>
  <si>
    <t>8.18</t>
  </si>
  <si>
    <t>8.19</t>
  </si>
  <si>
    <t>8.20</t>
  </si>
  <si>
    <t>Производство овощей</t>
  </si>
  <si>
    <t>ИФО инвестиций в основной капитал в сельское хозяйство</t>
  </si>
  <si>
    <t>Объем привлеченных инвестиций в основной капитал в сельское хозяйство</t>
  </si>
  <si>
    <t>9.1</t>
  </si>
  <si>
    <t>9.2</t>
  </si>
  <si>
    <t>9.3</t>
  </si>
  <si>
    <t>9.4</t>
  </si>
  <si>
    <t>9.5</t>
  </si>
  <si>
    <t>9.6</t>
  </si>
  <si>
    <t>9.7</t>
  </si>
  <si>
    <t>9.8</t>
  </si>
  <si>
    <t>9.9</t>
  </si>
  <si>
    <t>9.10</t>
  </si>
  <si>
    <t>9.11</t>
  </si>
  <si>
    <t>9.12</t>
  </si>
  <si>
    <t>9.13</t>
  </si>
  <si>
    <t>9.14</t>
  </si>
  <si>
    <t>9.15</t>
  </si>
  <si>
    <t>9.16</t>
  </si>
  <si>
    <t>9.17</t>
  </si>
  <si>
    <t>9.18</t>
  </si>
  <si>
    <t>9.19</t>
  </si>
  <si>
    <t>9.20</t>
  </si>
  <si>
    <t>10.1</t>
  </si>
  <si>
    <t>10.2</t>
  </si>
  <si>
    <t>10.3</t>
  </si>
  <si>
    <t>10.4</t>
  </si>
  <si>
    <t>10.5</t>
  </si>
  <si>
    <t>10.6</t>
  </si>
  <si>
    <t>10.7</t>
  </si>
  <si>
    <t>10.8</t>
  </si>
  <si>
    <t>10.9</t>
  </si>
  <si>
    <t>10.10</t>
  </si>
  <si>
    <t>10.11</t>
  </si>
  <si>
    <t>10.12</t>
  </si>
  <si>
    <t>10.13</t>
  </si>
  <si>
    <t>10.14</t>
  </si>
  <si>
    <t>10.15</t>
  </si>
  <si>
    <t>10.16</t>
  </si>
  <si>
    <t>10.17</t>
  </si>
  <si>
    <t>10.18</t>
  </si>
  <si>
    <t>10.19</t>
  </si>
  <si>
    <t>10.20</t>
  </si>
  <si>
    <t>Объем привлеченных инвестиций в основной капитал в производство продуктов питания</t>
  </si>
  <si>
    <t>101 605,9</t>
  </si>
  <si>
    <t>13 630,5</t>
  </si>
  <si>
    <t>13 630,6</t>
  </si>
  <si>
    <r>
      <rPr>
        <b/>
        <sz val="10"/>
        <color theme="1"/>
        <rFont val="Times New Roman"/>
        <family val="1"/>
        <charset val="204"/>
      </rPr>
      <t xml:space="preserve">Исполнено. </t>
    </r>
    <r>
      <rPr>
        <sz val="10"/>
        <color theme="1"/>
        <rFont val="Times New Roman"/>
        <family val="1"/>
        <charset val="204"/>
      </rPr>
      <t>Объект введен в эксплуатацию 29.12.2023 г.</t>
    </r>
  </si>
  <si>
    <r>
      <rPr>
        <b/>
        <sz val="10"/>
        <rFont val="Times New Roman"/>
        <family val="1"/>
        <charset val="204"/>
      </rPr>
      <t xml:space="preserve">Достигнут. </t>
    </r>
    <r>
      <rPr>
        <sz val="10"/>
        <rFont val="Times New Roman"/>
        <family val="1"/>
        <charset val="204"/>
      </rPr>
      <t xml:space="preserve">В 2023 году объем образованных опасных медицинских отходов составил
266,67 тонн, которые в полном объеме вывезены и утилизированы.
</t>
    </r>
  </si>
  <si>
    <t xml:space="preserve">административные данные </t>
  </si>
  <si>
    <r>
      <rPr>
        <b/>
        <sz val="10"/>
        <rFont val="Times New Roman"/>
        <family val="1"/>
        <charset val="204"/>
      </rPr>
      <t xml:space="preserve">Не достигнут. </t>
    </r>
    <r>
      <rPr>
        <sz val="10"/>
        <rFont val="Times New Roman"/>
        <family val="1"/>
        <charset val="204"/>
      </rPr>
      <t xml:space="preserve">По итогам 2023 года объем валового выпуска продукции сельского хозяйства составил  720,5 млрд. тенге, в том числе в животноводстве – 246,0 млрд. тенге, в растениеводстве –   473,8 млрд. тенге. 
Недостижение показателя связано с неблагоприятными погодными факторами во время уборки урожая, на всей территории шли затяжные дожди. </t>
    </r>
  </si>
  <si>
    <r>
      <rPr>
        <b/>
        <sz val="10"/>
        <color theme="1"/>
        <rFont val="Times New Roman"/>
        <family val="1"/>
        <charset val="204"/>
      </rPr>
      <t>На исполнении.</t>
    </r>
    <r>
      <rPr>
        <sz val="10"/>
        <color theme="1"/>
        <rFont val="Times New Roman"/>
        <family val="1"/>
        <charset val="204"/>
      </rPr>
      <t xml:space="preserve"> * Необходимые для расчета стат. данные опубликуют в марте 2024 года.</t>
    </r>
  </si>
  <si>
    <r>
      <rPr>
        <b/>
        <sz val="10"/>
        <rFont val="Times New Roman"/>
        <family val="1"/>
        <charset val="204"/>
      </rPr>
      <t>Достигнут.</t>
    </r>
    <r>
      <rPr>
        <sz val="10"/>
        <rFont val="Times New Roman"/>
        <family val="1"/>
        <charset val="204"/>
      </rPr>
      <t xml:space="preserve"> За 2023 год СХТП области  приобретено 2 209 единиц сельскохозяйственной техники и оборудования, в том числе 491 трактор,   277 зерноуборочных комбайнов, 643 сеялки, 43 посевных комплекса  и 755 единиц другой техники. В том числе через АО «КазАгроФинанс» передано в лизинг 645 единиц техники на сумму 24,3 млрд. тенге.</t>
    </r>
  </si>
  <si>
    <r>
      <rPr>
        <b/>
        <sz val="10"/>
        <rFont val="Times New Roman"/>
        <family val="1"/>
        <charset val="204"/>
      </rPr>
      <t>Не достигнут</t>
    </r>
    <r>
      <rPr>
        <sz val="10"/>
        <rFont val="Times New Roman"/>
        <family val="1"/>
        <charset val="204"/>
      </rPr>
      <t xml:space="preserve">. В 2023 году на субсидирование минеральных удобрений было выделено и освоено 3,9 млрд. тенге </t>
    </r>
    <r>
      <rPr>
        <i/>
        <sz val="10"/>
        <rFont val="Times New Roman"/>
        <family val="1"/>
        <charset val="204"/>
      </rPr>
      <t>(из средств МБ – 3 млрд. тенге,  из средств РБ – 900 млн.  тенге)</t>
    </r>
    <r>
      <rPr>
        <sz val="10"/>
        <rFont val="Times New Roman"/>
        <family val="1"/>
        <charset val="204"/>
      </rPr>
      <t xml:space="preserve">. Объем просубсидированных удобрений составил – 47,1 тыс. тонн </t>
    </r>
    <r>
      <rPr>
        <i/>
        <sz val="10"/>
        <rFont val="Times New Roman"/>
        <family val="1"/>
        <charset val="204"/>
      </rPr>
      <t>(в 2020 году – 60,9 тыс. тонн)</t>
    </r>
    <r>
      <rPr>
        <sz val="10"/>
        <rFont val="Times New Roman"/>
        <family val="1"/>
        <charset val="204"/>
      </rPr>
      <t>. Причиной недостижения  является увеличение стоимости приобретения минеральных удобрений.</t>
    </r>
  </si>
  <si>
    <r>
      <rPr>
        <b/>
        <sz val="10"/>
        <rFont val="Times New Roman"/>
        <family val="1"/>
        <charset val="204"/>
      </rPr>
      <t>Не достигнут.</t>
    </r>
    <r>
      <rPr>
        <sz val="10"/>
        <rFont val="Times New Roman"/>
        <family val="1"/>
        <charset val="204"/>
      </rPr>
      <t xml:space="preserve"> Причина не достижения показателя является несвоевременное утверждение Правил кредитования проектов в сфере АПК. В 2023 году планировалось реализовать 5 проектов по производству и переработке молока, а также 1 проект по производству и переработке плодов и овощей. 
Фактически введено в эксплуатацию 3 проекта по производству и переработке молочной продукции </t>
    </r>
    <r>
      <rPr>
        <i/>
        <sz val="10"/>
        <rFont val="Times New Roman"/>
        <family val="1"/>
        <charset val="204"/>
      </rPr>
      <t xml:space="preserve">(«Модернизация действующего производства – ТОО «Лидер 2010», «Строительство цеха по изготовлению сухого кобыльего молока – ТОО «S-Agro-Borovskoe» и «Строительство молочно-тованой фермы на 400 голов»  – ТОО «Беркут» </t>
    </r>
    <r>
      <rPr>
        <sz val="10"/>
        <rFont val="Times New Roman"/>
        <family val="1"/>
        <charset val="204"/>
      </rPr>
      <t>и один проект «Выращивание и реализация клубники в открытом грунте» – ИП «Горбатенков И.В.»</t>
    </r>
    <r>
      <rPr>
        <i/>
        <sz val="9"/>
        <rFont val="Times New Roman"/>
        <family val="1"/>
        <charset val="204"/>
      </rPr>
      <t>)</t>
    </r>
    <r>
      <rPr>
        <sz val="10"/>
        <rFont val="Times New Roman"/>
        <family val="1"/>
        <charset val="204"/>
      </rPr>
      <t>.</t>
    </r>
  </si>
  <si>
    <r>
      <rPr>
        <b/>
        <sz val="10"/>
        <color theme="1"/>
        <rFont val="Times New Roman"/>
        <family val="1"/>
        <charset val="204"/>
      </rPr>
      <t xml:space="preserve">Исполнено. </t>
    </r>
    <r>
      <rPr>
        <sz val="10"/>
        <color theme="1"/>
        <rFont val="Times New Roman"/>
        <family val="1"/>
        <charset val="204"/>
      </rPr>
      <t>В адрес промышленных предприятий направлены информативные презентации о мерах государственной поддержки, способствующие повышению производительности труда.</t>
    </r>
  </si>
  <si>
    <r>
      <rPr>
        <b/>
        <sz val="10"/>
        <color theme="1"/>
        <rFont val="Times New Roman"/>
        <family val="1"/>
        <charset val="204"/>
      </rPr>
      <t>Исполнено</t>
    </r>
    <r>
      <rPr>
        <sz val="10"/>
        <color theme="1"/>
        <rFont val="Times New Roman"/>
        <family val="1"/>
        <charset val="204"/>
      </rPr>
      <t xml:space="preserve">. Объем высеянных семян сельскохозяйственных культур высших репродукций и гибридов составил 39 827 тонн. Было одобрено 302 заявки на субсидирование семян первой репродукции, 451 заявка-  элитных семян, 48 заявок - оригинальных семян,  505 заявок - гибридных семян. Средства из Резерва Правительства РК выделены согласно Постановления Правительства РК от 2 ноября 2023 года №965, Постановления акимата Костанайской области от 13 ноября 2023 года №474.  </t>
    </r>
  </si>
  <si>
    <r>
      <rPr>
        <b/>
        <sz val="10"/>
        <color theme="1"/>
        <rFont val="Times New Roman"/>
        <family val="1"/>
        <charset val="204"/>
      </rPr>
      <t>Исполнено</t>
    </r>
    <r>
      <rPr>
        <sz val="10"/>
        <color theme="1"/>
        <rFont val="Times New Roman"/>
        <family val="1"/>
        <charset val="204"/>
      </rPr>
      <t xml:space="preserve">. Просубсидировано 1 172 заявки от 6 молокоперерабатывающих предприятий </t>
    </r>
    <r>
      <rPr>
        <i/>
        <sz val="10"/>
        <color theme="1"/>
        <rFont val="Times New Roman"/>
        <family val="1"/>
        <charset val="204"/>
      </rPr>
      <t>(ТОО "ДЕП", ТОО "Е и С", ТОО "Лидер-2010", ТОО "МИЛХ", 
ТОО "Olzha Produkt", ИП "Ержанова Н.В.")</t>
    </r>
    <r>
      <rPr>
        <sz val="10"/>
        <color theme="1"/>
        <rFont val="Times New Roman"/>
        <family val="1"/>
        <charset val="204"/>
      </rPr>
      <t>. Сумма утверждена Постановлением Правительства РК №257 от 28 марта 2023 года, Постановлением акимата Костанайской области №151 от 6 апреля 2023 года.</t>
    </r>
  </si>
  <si>
    <r>
      <rPr>
        <b/>
        <sz val="10"/>
        <color theme="1"/>
        <rFont val="Times New Roman"/>
        <family val="1"/>
        <charset val="204"/>
      </rPr>
      <t>Исполнено</t>
    </r>
    <r>
      <rPr>
        <sz val="10"/>
        <color theme="1"/>
        <rFont val="Times New Roman"/>
        <family val="1"/>
        <charset val="204"/>
      </rPr>
      <t>. На основании заявок на потребность государственных номерных знаков от районных и городских отделов сельского хозяйства, было дополнительно выделено 31,1 млн. тенге, согласно решения сессии Костанайского областного маслихата №59 от 4 октября 2023 года, Постановления акимата Костанайской области №436 от 12 октября 2023 года. Выдано 9 188 государственных номерных знаков, 2 020 удостоверений тракториста-машиниста, 4 830 технических паспортов, 355 свидетельств залога машин.</t>
    </r>
  </si>
  <si>
    <r>
      <rPr>
        <b/>
        <sz val="10"/>
        <color theme="1"/>
        <rFont val="Times New Roman"/>
        <family val="1"/>
        <charset val="204"/>
      </rPr>
      <t>Исполнено.</t>
    </r>
    <r>
      <rPr>
        <sz val="10"/>
        <color theme="1"/>
        <rFont val="Times New Roman"/>
        <family val="1"/>
        <charset val="204"/>
      </rPr>
      <t xml:space="preserve"> Реализация мероприятий в рамках данной бюджетной программы осуществляется в соответствии со ст. 372 Экологическим Кодексом Республики Казахстан от 2 января 2021 года; Законом РК от 3 июля 2002 года «О защите растений», Техническим регламентом о безопасности средств защиты растений (пестицидов), утвержденные приказом Министра сельского хозяйства РК от 27 июня 2023 года №249;
	В соответствии с договором №87 от 9 ноября 2023 года ТОО "EkoLabRecycling", выполнило работы по обезвреживанию тары из-под использованных пестицидов. При проведении взвешивания объем тары, подлежащей утилизации составил 6280 тонн, что на 57,6 кг меньше заявленного ранее ГУ «Костанайской ОТИ КГИ в АПК МСХ РК» веса. 
	В связи с этим ТОО "EkoLabRecycling" выполнило работы на сумму 998,9 тыс. тг.
</t>
    </r>
  </si>
  <si>
    <r>
      <rPr>
        <b/>
        <sz val="10"/>
        <color theme="1"/>
        <rFont val="Times New Roman"/>
        <family val="1"/>
        <charset val="204"/>
      </rPr>
      <t>Не исполнено</t>
    </r>
    <r>
      <rPr>
        <sz val="10"/>
        <color theme="1"/>
        <rFont val="Times New Roman"/>
        <family val="1"/>
        <charset val="204"/>
      </rPr>
      <t xml:space="preserve">. Не исполнение связано с сокращением объемов производства в растениводстве. В отрасли животноводства по итогам 2023 года произведено 92,6 тыс. тонн мяса </t>
    </r>
    <r>
      <rPr>
        <i/>
        <sz val="10"/>
        <color theme="1"/>
        <rFont val="Times New Roman"/>
        <family val="1"/>
        <charset val="204"/>
      </rPr>
      <t>(что на 1,9% больше к соответствующему периоду прошлого года)</t>
    </r>
    <r>
      <rPr>
        <sz val="10"/>
        <color theme="1"/>
        <rFont val="Times New Roman"/>
        <family val="1"/>
        <charset val="204"/>
      </rPr>
      <t xml:space="preserve">,  440,7 тыс. тонн молока </t>
    </r>
    <r>
      <rPr>
        <i/>
        <sz val="10"/>
        <color theme="1"/>
        <rFont val="Times New Roman"/>
        <family val="1"/>
        <charset val="204"/>
      </rPr>
      <t>(рост на 4,8%)</t>
    </r>
    <r>
      <rPr>
        <sz val="10"/>
        <color theme="1"/>
        <rFont val="Times New Roman"/>
        <family val="1"/>
        <charset val="204"/>
      </rPr>
      <t>,</t>
    </r>
    <r>
      <rPr>
        <i/>
        <sz val="10"/>
        <color theme="1"/>
        <rFont val="Times New Roman"/>
        <family val="1"/>
        <charset val="204"/>
      </rPr>
      <t xml:space="preserve"> </t>
    </r>
    <r>
      <rPr>
        <sz val="10"/>
        <color theme="1"/>
        <rFont val="Times New Roman"/>
        <family val="1"/>
        <charset val="204"/>
      </rPr>
      <t xml:space="preserve">527,1 млн. штук яиц </t>
    </r>
    <r>
      <rPr>
        <i/>
        <sz val="10"/>
        <color theme="1"/>
        <rFont val="Times New Roman"/>
        <family val="1"/>
        <charset val="204"/>
      </rPr>
      <t>(снижение на 8,6%)</t>
    </r>
    <r>
      <rPr>
        <sz val="10"/>
        <color theme="1"/>
        <rFont val="Times New Roman"/>
        <family val="1"/>
        <charset val="204"/>
      </rPr>
      <t xml:space="preserve">. В растениеводстве по причине неблагоприятных погодных условий объем валового сбора зерна составил 4,4 млн. тонн </t>
    </r>
    <r>
      <rPr>
        <i/>
        <sz val="10"/>
        <color theme="1"/>
        <rFont val="Times New Roman"/>
        <family val="1"/>
        <charset val="204"/>
      </rPr>
      <t>(в 2022 году – 5,4 млн. тонн)</t>
    </r>
    <r>
      <rPr>
        <sz val="10"/>
        <color theme="1"/>
        <rFont val="Times New Roman"/>
        <family val="1"/>
        <charset val="204"/>
      </rPr>
      <t xml:space="preserve">, масличных культур 321,6 тыс. га </t>
    </r>
    <r>
      <rPr>
        <i/>
        <sz val="10"/>
        <color theme="1"/>
        <rFont val="Times New Roman"/>
        <family val="1"/>
        <charset val="204"/>
      </rPr>
      <t>(в 2022 году – 520 млн. тонн)</t>
    </r>
    <r>
      <rPr>
        <sz val="10"/>
        <color theme="1"/>
        <rFont val="Times New Roman"/>
        <family val="1"/>
        <charset val="204"/>
      </rPr>
      <t>.</t>
    </r>
  </si>
  <si>
    <r>
      <rPr>
        <b/>
        <sz val="10"/>
        <color theme="1"/>
        <rFont val="Times New Roman"/>
        <family val="1"/>
        <charset val="204"/>
      </rPr>
      <t xml:space="preserve">На исполнении. </t>
    </r>
    <r>
      <rPr>
        <sz val="10"/>
        <color theme="1"/>
        <rFont val="Times New Roman"/>
        <family val="1"/>
        <charset val="204"/>
      </rPr>
      <t xml:space="preserve">                                                                                                                                   *Данные по итогам 2023 года опубликуют  в  июле 2024 года</t>
    </r>
  </si>
  <si>
    <r>
      <rPr>
        <b/>
        <sz val="10"/>
        <color theme="1"/>
        <rFont val="Times New Roman"/>
        <family val="1"/>
        <charset val="204"/>
      </rPr>
      <t>На исполнении.</t>
    </r>
    <r>
      <rPr>
        <sz val="10"/>
        <color theme="1"/>
        <rFont val="Times New Roman"/>
        <family val="1"/>
        <charset val="204"/>
      </rPr>
      <t xml:space="preserve"> *Данные за 2023 год опубликуют в апреле 2024 года.</t>
    </r>
  </si>
  <si>
    <r>
      <rPr>
        <b/>
        <sz val="10"/>
        <color theme="1"/>
        <rFont val="Times New Roman"/>
        <family val="1"/>
        <charset val="204"/>
      </rPr>
      <t>На исполнении. *</t>
    </r>
    <r>
      <rPr>
        <sz val="10"/>
        <color theme="1"/>
        <rFont val="Times New Roman"/>
        <family val="1"/>
        <charset val="204"/>
      </rPr>
      <t>Данные за 2023 год опубликуют в апреле 2024 года.</t>
    </r>
  </si>
  <si>
    <r>
      <rPr>
        <b/>
        <sz val="10"/>
        <color theme="1"/>
        <rFont val="Times New Roman"/>
        <family val="1"/>
        <charset val="204"/>
      </rPr>
      <t>На исполнении. *</t>
    </r>
    <r>
      <rPr>
        <sz val="10"/>
        <color theme="1"/>
        <rFont val="Times New Roman"/>
        <family val="1"/>
        <charset val="204"/>
      </rPr>
      <t>Данные за 2023 год  опубликуют в апреле 2024 года.</t>
    </r>
  </si>
  <si>
    <r>
      <rPr>
        <b/>
        <sz val="10"/>
        <color theme="1"/>
        <rFont val="Times New Roman"/>
        <family val="1"/>
        <charset val="204"/>
      </rPr>
      <t>На исполнении. *</t>
    </r>
    <r>
      <rPr>
        <sz val="10"/>
        <color theme="1"/>
        <rFont val="Times New Roman"/>
        <family val="1"/>
        <charset val="204"/>
      </rPr>
      <t>Данные за 2023 год  опубликуютв мае 2024 года</t>
    </r>
  </si>
  <si>
    <r>
      <rPr>
        <b/>
        <sz val="10"/>
        <rFont val="Times New Roman"/>
        <family val="1"/>
        <charset val="204"/>
      </rPr>
      <t>Достигнут</t>
    </r>
    <r>
      <rPr>
        <sz val="10"/>
        <rFont val="Times New Roman"/>
        <family val="1"/>
        <charset val="204"/>
      </rPr>
      <t>. В 2023 году принято в эксплуатацию 4 118 квартир, в том числе построено 316,7 тыс.кв. метров многоквартирного жилья и 158 тыс. кв. м индивидуальных жилых домов.</t>
    </r>
  </si>
  <si>
    <r>
      <rPr>
        <b/>
        <sz val="10"/>
        <rFont val="Times New Roman"/>
        <family val="1"/>
        <charset val="204"/>
      </rPr>
      <t>Достигнут.</t>
    </r>
    <r>
      <rPr>
        <sz val="10"/>
        <rFont val="Times New Roman"/>
        <family val="1"/>
        <charset val="204"/>
      </rPr>
      <t xml:space="preserve">  За 2023 год объем инвестиций составил 102,5 млрд. тенге, что на 6,6% выше 2022 года.
</t>
    </r>
  </si>
  <si>
    <r>
      <rPr>
        <b/>
        <sz val="10"/>
        <rFont val="Times New Roman"/>
        <family val="1"/>
        <charset val="204"/>
      </rPr>
      <t>Достигнут.</t>
    </r>
    <r>
      <rPr>
        <sz val="10"/>
        <rFont val="Times New Roman"/>
        <family val="1"/>
        <charset val="204"/>
      </rPr>
      <t xml:space="preserve"> В 2023 году объем высеянных семян сельскохозяйственных культур высших репродукций и гибридов составил 39,8 тыс. тонн 
</t>
    </r>
    <r>
      <rPr>
        <i/>
        <sz val="10"/>
        <rFont val="Times New Roman"/>
        <family val="1"/>
        <charset val="204"/>
      </rPr>
      <t>(в 2020 году – 40,4 тыс. тонн)</t>
    </r>
    <r>
      <rPr>
        <sz val="10"/>
        <rFont val="Times New Roman"/>
        <family val="1"/>
        <charset val="204"/>
      </rPr>
      <t>.</t>
    </r>
  </si>
  <si>
    <r>
      <rPr>
        <b/>
        <sz val="10"/>
        <rFont val="Times New Roman"/>
        <family val="1"/>
        <charset val="204"/>
      </rPr>
      <t xml:space="preserve">Достигнут. </t>
    </r>
    <r>
      <rPr>
        <sz val="10"/>
        <rFont val="Times New Roman"/>
        <family val="1"/>
        <charset val="204"/>
      </rPr>
      <t>В 2023 году на субсидирование средств защиты растений было выделено и освоено 7,6 млрд. тенге</t>
    </r>
    <r>
      <rPr>
        <i/>
        <sz val="10"/>
        <rFont val="Times New Roman"/>
        <family val="1"/>
        <charset val="204"/>
      </rPr>
      <t xml:space="preserve"> (из средств МБ – 4,6 млрд. тенге,  из средств РБ – 3 млрд.  тенге)</t>
    </r>
    <r>
      <rPr>
        <sz val="10"/>
        <rFont val="Times New Roman"/>
        <family val="1"/>
        <charset val="204"/>
      </rPr>
      <t>. Объем средств защиты растений составил 2,9 млн. литров. Площадь обработки пашни составила 4,6 млн. га. Причиной перевыполнения плана явился тот факт, что заявитель вправе использовать одну и ту же площадь участка больше одного раза.</t>
    </r>
  </si>
  <si>
    <r>
      <rPr>
        <b/>
        <sz val="10"/>
        <color theme="1"/>
        <rFont val="Times New Roman"/>
        <family val="1"/>
        <charset val="204"/>
      </rPr>
      <t>Исполнено</t>
    </r>
    <r>
      <rPr>
        <sz val="10"/>
        <color theme="1"/>
        <rFont val="Times New Roman"/>
        <family val="1"/>
        <charset val="204"/>
      </rPr>
      <t xml:space="preserve">. В 2023 году ТОО "Межрегионэнерготранзит" текущий ремонт выполнен на линиях  ВЛ-110 кВ-50,87 км, ВЛ-35 кВ- 172 км, ВЛ-10 кВ- 14,22 км (частичная замена дефектных ж/б стоек, ремонт и выправка ж/б стоек, замена изношенных участков провода), на подстанциях  ПС 220 кВ -3 ед.,  ПС 110 к -6 ед., ПС 35 кВ - 8 ед( ремонт силовых трансформаторов, замена дефектных изоляторов, резино-технических изделий, ремонт сетчатого ограждения и маслоприемников, регенерация масла). </t>
    </r>
  </si>
  <si>
    <r>
      <rPr>
        <b/>
        <sz val="10"/>
        <color theme="1"/>
        <rFont val="Times New Roman"/>
        <family val="1"/>
        <charset val="204"/>
      </rPr>
      <t>Достигнут</t>
    </r>
    <r>
      <rPr>
        <sz val="10"/>
        <color theme="1"/>
        <rFont val="Times New Roman"/>
        <family val="1"/>
        <charset val="204"/>
      </rPr>
      <t xml:space="preserve">. Доля обеспеченности инвентаризации ИКИ в районных центрах Аулиеколь, Денисовка, Камысты, Боровское, Карасу, Караменды составляет 100%, освоены областные бюджетные средства на сумму 179, 7 млн.тенге.
</t>
    </r>
    <r>
      <rPr>
        <sz val="10"/>
        <color rgb="FFFF0000"/>
        <rFont val="Times New Roman"/>
        <family val="1"/>
        <charset val="204"/>
      </rPr>
      <t/>
    </r>
  </si>
  <si>
    <r>
      <rPr>
        <b/>
        <sz val="10"/>
        <rFont val="Times New Roman"/>
        <family val="1"/>
        <charset val="204"/>
      </rPr>
      <t>Исполнено</t>
    </r>
    <r>
      <rPr>
        <sz val="10"/>
        <rFont val="Times New Roman"/>
        <family val="1"/>
        <charset val="204"/>
      </rPr>
      <t xml:space="preserve">. Разработан дежурный топографический план. </t>
    </r>
  </si>
  <si>
    <r>
      <rPr>
        <b/>
        <sz val="10"/>
        <rFont val="Times New Roman"/>
        <family val="1"/>
        <charset val="204"/>
      </rPr>
      <t>На исполнении</t>
    </r>
    <r>
      <rPr>
        <sz val="10"/>
        <rFont val="Times New Roman"/>
        <family val="1"/>
        <charset val="204"/>
      </rPr>
      <t xml:space="preserve">. * Показатель определяется по окончанию года по результатам социологического опроса населения, проведенного в рамках Системы ежегодной оценки эффективности деятельности государственных органов, релизуемой в соответствии с Указом Президента РК от 19.03.2010 года № 954 (информация Высшей аудиторской палаты РК).  </t>
    </r>
  </si>
  <si>
    <r>
      <rPr>
        <b/>
        <sz val="10"/>
        <rFont val="Times New Roman"/>
        <family val="1"/>
        <charset val="204"/>
      </rPr>
      <t>Исполнено</t>
    </r>
    <r>
      <rPr>
        <sz val="10"/>
        <rFont val="Times New Roman"/>
        <family val="1"/>
        <charset val="204"/>
      </rPr>
      <t>. Проведены 2 совещания с акиматами городов и районов по разработке программы по управлению коммунальными отходами и по ликвидации несанкционирванных свалок с участием представителей предприятий, осуществляющих переработку отходов.</t>
    </r>
  </si>
  <si>
    <r>
      <rPr>
        <b/>
        <sz val="10"/>
        <rFont val="Times New Roman"/>
        <family val="1"/>
        <charset val="204"/>
      </rPr>
      <t>Исполнено</t>
    </r>
    <r>
      <rPr>
        <sz val="10"/>
        <rFont val="Times New Roman"/>
        <family val="1"/>
        <charset val="204"/>
      </rPr>
      <t>. В 2023 году  проведено 3 совещания с потенцицильными инвесторами по строительсву мусороперерабатывающих предприятий и 1 совещание с предприятиями, осуществляющих транспортирвку ТБО.                                                                                                     Раздельный сбор ТБО внедрен в 54 населенных пунктах области, для чего на контейнерных площадках установлено более 2000 спецконтейнеров (сетчатые контейнеры, экобоксы). В 7 населенных пунктах открыто 15 пунктов приема вторсырья.
Сортировка отходов осуществляется в 29 населенных пунктах. Процесс сортировки осуществляется на полигонах ТБО и мусороперегрузочных площадках. В области имеется 6 мусоросортировочных линии, а также применяется ручная сортировка отходов.
12 частных компаний осуществляют переработку вторсырья и выпускают 14 видов готовой продукции (георешетка, геотекстиль, геокомпозит, геокаркасы, трубы полиэтиленовые газовые и водопроводные, полимерпесчанная брусчатка, люки смотровых колодцев, резиновая крошка, труба кабельная, лотки для яиц, бумажные ящики,  шлакоблоки, пиролизное топливо).</t>
    </r>
  </si>
  <si>
    <r>
      <t xml:space="preserve">Исполнено. </t>
    </r>
    <r>
      <rPr>
        <sz val="10"/>
        <color theme="1"/>
        <rFont val="Times New Roman"/>
        <family val="1"/>
        <charset val="204"/>
      </rPr>
      <t>Мониторинг износа</t>
    </r>
    <r>
      <rPr>
        <b/>
        <sz val="10"/>
        <color theme="1"/>
        <rFont val="Times New Roman"/>
        <family val="1"/>
        <charset val="204"/>
      </rPr>
      <t xml:space="preserve"> </t>
    </r>
    <r>
      <rPr>
        <sz val="10"/>
        <color theme="1"/>
        <rFont val="Times New Roman"/>
        <family val="1"/>
        <charset val="204"/>
      </rPr>
      <t>инженерной инфраструктуры в моно- и малых городах, входящих в состав ФУР, приграничных малых городах, а также  моногородах с численностью населения более 50 тысячи человек проводится на ежемесячной основе. По итогам мониторинга за 2023 г. были реализованы проекты "Реконструкция тепловых сетейг Рудный, п. Качар, п. Горняцкий" общей протяженностью 3,45 км и проект "Реконструкция канализационного коллектора Д600 от колодца гасителя до канализационных очистных сооружений (КОС) г. Житикара Житикаринского района Костанайской области" общей протяженностью 1,2 км</t>
    </r>
  </si>
  <si>
    <r>
      <rPr>
        <b/>
        <sz val="10"/>
        <color theme="1"/>
        <rFont val="Times New Roman"/>
        <family val="1"/>
        <charset val="204"/>
      </rPr>
      <t>Исполнено</t>
    </r>
    <r>
      <rPr>
        <sz val="10"/>
        <color theme="1"/>
        <rFont val="Times New Roman"/>
        <family val="1"/>
        <charset val="204"/>
      </rPr>
      <t xml:space="preserve">. Для открытия </t>
    </r>
    <r>
      <rPr>
        <b/>
        <sz val="10"/>
        <color theme="1"/>
        <rFont val="Times New Roman"/>
        <family val="1"/>
        <charset val="204"/>
      </rPr>
      <t>двух</t>
    </r>
    <r>
      <rPr>
        <sz val="10"/>
        <color theme="1"/>
        <rFont val="Times New Roman"/>
        <family val="1"/>
        <charset val="204"/>
      </rPr>
      <t xml:space="preserve"> КППК в октябре 2023 года выделено дополнительное финансирование в сумме 60,7 млн.тенге на содержание в течение одного года и закуп оборудования, в том числе на содержание  5 штатных единиц              ( 2 заведующих, 2 бухгалтера, 2 логопеда, 2 дефектолога, 2 психолога). 
</t>
    </r>
  </si>
  <si>
    <r>
      <rPr>
        <b/>
        <sz val="10"/>
        <rFont val="Times New Roman"/>
        <family val="1"/>
        <charset val="204"/>
      </rPr>
      <t>Не исполнено</t>
    </r>
    <r>
      <rPr>
        <sz val="10"/>
        <color rgb="FFFF0000"/>
        <rFont val="Times New Roman"/>
        <family val="1"/>
        <charset val="204"/>
      </rPr>
      <t>.</t>
    </r>
    <r>
      <rPr>
        <sz val="10"/>
        <color theme="1"/>
        <rFont val="Times New Roman"/>
        <family val="1"/>
        <charset val="204"/>
      </rPr>
      <t xml:space="preserve"> По состоянию на 1 января 2024 года в личных подсобных хозяйствах поголовье крупного рогатого скота составляет 240,1 тыс.голов</t>
    </r>
    <r>
      <rPr>
        <i/>
        <sz val="10"/>
        <color theme="1"/>
        <rFont val="Times New Roman"/>
        <family val="1"/>
        <charset val="204"/>
      </rPr>
      <t xml:space="preserve"> (рост на 4,7%),</t>
    </r>
    <r>
      <rPr>
        <sz val="10"/>
        <color theme="1"/>
        <rFont val="Times New Roman"/>
        <family val="1"/>
        <charset val="204"/>
      </rPr>
      <t xml:space="preserve"> из них коров 136,7 тыс.голов </t>
    </r>
    <r>
      <rPr>
        <i/>
        <sz val="10"/>
        <color theme="1"/>
        <rFont val="Times New Roman"/>
        <family val="1"/>
        <charset val="204"/>
      </rPr>
      <t>(рост на 8,6%)</t>
    </r>
    <r>
      <rPr>
        <sz val="10"/>
        <color theme="1"/>
        <rFont val="Times New Roman"/>
        <family val="1"/>
        <charset val="204"/>
      </rPr>
      <t xml:space="preserve">, лошадей 66,3 тыс.голов </t>
    </r>
    <r>
      <rPr>
        <i/>
        <sz val="10"/>
        <color theme="1"/>
        <rFont val="Times New Roman"/>
        <family val="1"/>
        <charset val="204"/>
      </rPr>
      <t>(снижение на 9%),</t>
    </r>
    <r>
      <rPr>
        <sz val="10"/>
        <color theme="1"/>
        <rFont val="Times New Roman"/>
        <family val="1"/>
        <charset val="204"/>
      </rPr>
      <t xml:space="preserve"> свиней 104,2 тыс.голов </t>
    </r>
    <r>
      <rPr>
        <i/>
        <sz val="10"/>
        <color theme="1"/>
        <rFont val="Times New Roman"/>
        <family val="1"/>
        <charset val="204"/>
      </rPr>
      <t>(рост на 13,2%)</t>
    </r>
    <r>
      <rPr>
        <sz val="10"/>
        <color theme="1"/>
        <rFont val="Times New Roman"/>
        <family val="1"/>
        <charset val="204"/>
      </rPr>
      <t xml:space="preserve">, овец и коз 291,1 тыс.голов </t>
    </r>
    <r>
      <rPr>
        <i/>
        <sz val="10"/>
        <color theme="1"/>
        <rFont val="Times New Roman"/>
        <family val="1"/>
        <charset val="204"/>
      </rPr>
      <t>(снижение на 4,4%)</t>
    </r>
    <r>
      <rPr>
        <sz val="10"/>
        <color theme="1"/>
        <rFont val="Times New Roman"/>
        <family val="1"/>
        <charset val="204"/>
      </rPr>
      <t xml:space="preserve">, птиц 2,2 млн.голов </t>
    </r>
    <r>
      <rPr>
        <i/>
        <sz val="10"/>
        <color theme="1"/>
        <rFont val="Times New Roman"/>
        <family val="1"/>
        <charset val="204"/>
      </rPr>
      <t>(рост на 5,4%).</t>
    </r>
  </si>
  <si>
    <r>
      <rPr>
        <b/>
        <sz val="10"/>
        <color theme="1"/>
        <rFont val="Times New Roman"/>
        <family val="1"/>
        <charset val="204"/>
      </rPr>
      <t>Исполнено.</t>
    </r>
    <r>
      <rPr>
        <sz val="10"/>
        <color theme="1"/>
        <rFont val="Times New Roman"/>
        <family val="1"/>
        <charset val="204"/>
      </rPr>
      <t>Отклонение – 3,731 млн.тенге, т.к. КГУ "Центр трудовой мобильности" провели корректировку бюджета в конце 2023г.,  фактически план на конец года составил 273,5778 млн.тенге и освоение 100 %</t>
    </r>
  </si>
  <si>
    <r>
      <rPr>
        <b/>
        <sz val="10"/>
        <color theme="1"/>
        <rFont val="Times New Roman"/>
        <family val="1"/>
        <charset val="204"/>
      </rPr>
      <t xml:space="preserve">Исполнено. </t>
    </r>
    <r>
      <rPr>
        <sz val="10"/>
        <color theme="1"/>
        <rFont val="Times New Roman"/>
        <family val="1"/>
        <charset val="204"/>
      </rPr>
      <t>Отклонение – 106,039 млн.тенге, т.к. КГУ "Центр трудовой мобильности" провели корректировку бюджета в конце 2023г.,  фактически план на конец года составил 181,179 млн.тенге и освоение 100 %</t>
    </r>
  </si>
  <si>
    <t xml:space="preserve">г. Костанай </t>
  </si>
  <si>
    <t xml:space="preserve">г. Аркалык </t>
  </si>
  <si>
    <t xml:space="preserve">г. Лисаковск </t>
  </si>
  <si>
    <t>г. Рудный</t>
  </si>
  <si>
    <t>Амангельдинский</t>
  </si>
  <si>
    <t>Аулиекольский</t>
  </si>
  <si>
    <t>Денисовский</t>
  </si>
  <si>
    <t>Джангельдинский</t>
  </si>
  <si>
    <t>Житикаринский</t>
  </si>
  <si>
    <t>Камыстинский</t>
  </si>
  <si>
    <t>Карабалыкский</t>
  </si>
  <si>
    <t>Карасуский</t>
  </si>
  <si>
    <t>Костанайский</t>
  </si>
  <si>
    <t>Мендыкаринский</t>
  </si>
  <si>
    <t>Наурзумский</t>
  </si>
  <si>
    <t>Сарыкольский</t>
  </si>
  <si>
    <t>Беимбета Майлина</t>
  </si>
  <si>
    <t>Узункольский</t>
  </si>
  <si>
    <t>Федоровский</t>
  </si>
  <si>
    <t>14 050,0</t>
  </si>
  <si>
    <t>Не достигнут, по причине отсутствия крупных инвестиционных проектов в сфере туризма</t>
  </si>
  <si>
    <t>*Данные опубликуют в апреле 2024 года. Периодичность отчетности годовая</t>
  </si>
  <si>
    <t>11.1</t>
  </si>
  <si>
    <t>11.2</t>
  </si>
  <si>
    <t>11.3</t>
  </si>
  <si>
    <t>11.4</t>
  </si>
  <si>
    <t>11.5</t>
  </si>
  <si>
    <t>11.6</t>
  </si>
  <si>
    <t>11.7</t>
  </si>
  <si>
    <t>11.8</t>
  </si>
  <si>
    <t>11.9</t>
  </si>
  <si>
    <t>11.10</t>
  </si>
  <si>
    <t>11.11</t>
  </si>
  <si>
    <t>11.12</t>
  </si>
  <si>
    <t>11.13</t>
  </si>
  <si>
    <t>11.14</t>
  </si>
  <si>
    <t>11.15</t>
  </si>
  <si>
    <t>11.16</t>
  </si>
  <si>
    <t>11.17</t>
  </si>
  <si>
    <t>11.18</t>
  </si>
  <si>
    <t>11.19</t>
  </si>
  <si>
    <t>11.20</t>
  </si>
  <si>
    <t>12</t>
  </si>
  <si>
    <t>12.1</t>
  </si>
  <si>
    <t>12.2</t>
  </si>
  <si>
    <t>12.3</t>
  </si>
  <si>
    <t>12.4</t>
  </si>
  <si>
    <t>12.5</t>
  </si>
  <si>
    <t>12.6</t>
  </si>
  <si>
    <t>12.7</t>
  </si>
  <si>
    <t>12.8</t>
  </si>
  <si>
    <t>12.9</t>
  </si>
  <si>
    <t>12.10</t>
  </si>
  <si>
    <t>12.11</t>
  </si>
  <si>
    <t>12.12</t>
  </si>
  <si>
    <t>12.13</t>
  </si>
  <si>
    <t>12.14</t>
  </si>
  <si>
    <t>12.15</t>
  </si>
  <si>
    <t>12.16</t>
  </si>
  <si>
    <t>12.17</t>
  </si>
  <si>
    <t>12.18</t>
  </si>
  <si>
    <t>12.19</t>
  </si>
  <si>
    <t>12.20</t>
  </si>
  <si>
    <t>13.1</t>
  </si>
  <si>
    <t>13.2</t>
  </si>
  <si>
    <t>13.3</t>
  </si>
  <si>
    <t>13.4</t>
  </si>
  <si>
    <t>13.5</t>
  </si>
  <si>
    <t>13.6</t>
  </si>
  <si>
    <t>13.7</t>
  </si>
  <si>
    <t>13.8</t>
  </si>
  <si>
    <t>13.9</t>
  </si>
  <si>
    <t>13.10</t>
  </si>
  <si>
    <t>13.11</t>
  </si>
  <si>
    <t>13.12</t>
  </si>
  <si>
    <t>13.13</t>
  </si>
  <si>
    <t>13.14</t>
  </si>
  <si>
    <t>13.15</t>
  </si>
  <si>
    <t>13.16</t>
  </si>
  <si>
    <t>13.17</t>
  </si>
  <si>
    <t>13.18</t>
  </si>
  <si>
    <t>13.19</t>
  </si>
  <si>
    <t>13.20</t>
  </si>
  <si>
    <t>14.1</t>
  </si>
  <si>
    <t>14.2</t>
  </si>
  <si>
    <t>14.3</t>
  </si>
  <si>
    <t>14.4</t>
  </si>
  <si>
    <t>14.5</t>
  </si>
  <si>
    <t>14.6</t>
  </si>
  <si>
    <t>14.7</t>
  </si>
  <si>
    <t>14.8</t>
  </si>
  <si>
    <t>14.9</t>
  </si>
  <si>
    <t>14.10</t>
  </si>
  <si>
    <t>14.11</t>
  </si>
  <si>
    <t>14.12</t>
  </si>
  <si>
    <t>14.13</t>
  </si>
  <si>
    <t>14.14</t>
  </si>
  <si>
    <t>14.15</t>
  </si>
  <si>
    <t>14.16</t>
  </si>
  <si>
    <t>14.17</t>
  </si>
  <si>
    <t>14.18</t>
  </si>
  <si>
    <t>14.19</t>
  </si>
  <si>
    <t>14.20</t>
  </si>
  <si>
    <t>15.1</t>
  </si>
  <si>
    <t>15.2</t>
  </si>
  <si>
    <t>15.3</t>
  </si>
  <si>
    <t>15.4</t>
  </si>
  <si>
    <t>15.5</t>
  </si>
  <si>
    <t>15.6</t>
  </si>
  <si>
    <t>15.7</t>
  </si>
  <si>
    <t>15.8</t>
  </si>
  <si>
    <t>15.9</t>
  </si>
  <si>
    <t>15.10</t>
  </si>
  <si>
    <t>15.11</t>
  </si>
  <si>
    <t>15.12</t>
  </si>
  <si>
    <t>15.13</t>
  </si>
  <si>
    <t>15.14</t>
  </si>
  <si>
    <t>15.15</t>
  </si>
  <si>
    <t>15.16</t>
  </si>
  <si>
    <t>15.17</t>
  </si>
  <si>
    <t>15.18</t>
  </si>
  <si>
    <t>15.19</t>
  </si>
  <si>
    <t>15.20</t>
  </si>
  <si>
    <t>16.1</t>
  </si>
  <si>
    <t>16.2</t>
  </si>
  <si>
    <t>16.3</t>
  </si>
  <si>
    <t>16.4</t>
  </si>
  <si>
    <t>16.5</t>
  </si>
  <si>
    <t>16.6</t>
  </si>
  <si>
    <t>16.7</t>
  </si>
  <si>
    <t>16.8</t>
  </si>
  <si>
    <t>16.9</t>
  </si>
  <si>
    <t>16.10</t>
  </si>
  <si>
    <t>16.11</t>
  </si>
  <si>
    <t>16.12</t>
  </si>
  <si>
    <t>16.13</t>
  </si>
  <si>
    <t>16.14</t>
  </si>
  <si>
    <t>16.15</t>
  </si>
  <si>
    <t>16.16</t>
  </si>
  <si>
    <t>16.17</t>
  </si>
  <si>
    <t>16.18</t>
  </si>
  <si>
    <t>16.19</t>
  </si>
  <si>
    <t>16.20</t>
  </si>
  <si>
    <r>
      <rPr>
        <b/>
        <sz val="10"/>
        <color theme="1"/>
        <rFont val="Times New Roman"/>
        <family val="1"/>
        <charset val="204"/>
      </rPr>
      <t>На исполнении</t>
    </r>
    <r>
      <rPr>
        <sz val="10"/>
        <color theme="1"/>
        <rFont val="Times New Roman"/>
        <family val="1"/>
        <charset val="204"/>
      </rPr>
      <t>.                                                                                                                                            *Данные за 2023 год опубликуют в апреле 2024 года. Периодичность отчетности годовая.</t>
    </r>
  </si>
  <si>
    <r>
      <rPr>
        <b/>
        <sz val="10"/>
        <color theme="1"/>
        <rFont val="Times New Roman"/>
        <family val="1"/>
        <charset val="204"/>
      </rPr>
      <t xml:space="preserve">Достигнут.  </t>
    </r>
    <r>
      <rPr>
        <sz val="10"/>
        <color theme="1"/>
        <rFont val="Times New Roman"/>
        <family val="1"/>
        <charset val="204"/>
      </rPr>
      <t xml:space="preserve">                                                                                                                                                      Показатель достигнут за счет увеличения объема производства продукции машиностроения и продуктов питания.                                                                    </t>
    </r>
  </si>
  <si>
    <r>
      <rPr>
        <b/>
        <sz val="10"/>
        <rFont val="Times New Roman"/>
        <family val="1"/>
        <charset val="204"/>
      </rPr>
      <t>На исполнении</t>
    </r>
    <r>
      <rPr>
        <sz val="10"/>
        <rFont val="Times New Roman"/>
        <family val="1"/>
        <charset val="204"/>
      </rPr>
      <t xml:space="preserve">. *Данные за 2023 год опубликуют в апреле 2024 года. </t>
    </r>
  </si>
  <si>
    <r>
      <rPr>
        <b/>
        <sz val="10"/>
        <rFont val="Times New Roman"/>
        <family val="1"/>
        <charset val="204"/>
      </rPr>
      <t>На исполнении</t>
    </r>
    <r>
      <rPr>
        <sz val="10"/>
        <rFont val="Times New Roman"/>
        <family val="1"/>
        <charset val="204"/>
      </rPr>
      <t xml:space="preserve">. *Данные за 2023 годопубликуют в апреле 2024 года. </t>
    </r>
  </si>
  <si>
    <r>
      <rPr>
        <b/>
        <sz val="10"/>
        <rFont val="Times New Roman"/>
        <family val="1"/>
        <charset val="204"/>
      </rPr>
      <t>На исполнении</t>
    </r>
    <r>
      <rPr>
        <sz val="10"/>
        <rFont val="Times New Roman"/>
        <family val="1"/>
        <charset val="204"/>
      </rPr>
      <t xml:space="preserve">. *Данные за 2023 год опубликуют в мае 2024 года. </t>
    </r>
  </si>
  <si>
    <r>
      <rPr>
        <b/>
        <sz val="10"/>
        <rFont val="Times New Roman"/>
        <family val="1"/>
        <charset val="204"/>
      </rPr>
      <t>На исполнении</t>
    </r>
    <r>
      <rPr>
        <sz val="10"/>
        <rFont val="Times New Roman"/>
        <family val="1"/>
        <charset val="204"/>
      </rPr>
      <t xml:space="preserve">. *Данные опубликуют в апреле 2024 года. </t>
    </r>
  </si>
  <si>
    <r>
      <rPr>
        <b/>
        <sz val="10"/>
        <rFont val="Times New Roman"/>
        <family val="1"/>
        <charset val="204"/>
      </rPr>
      <t>На исполнении.</t>
    </r>
    <r>
      <rPr>
        <sz val="10"/>
        <rFont val="Times New Roman"/>
        <family val="1"/>
        <charset val="204"/>
      </rPr>
      <t>*Данные опубликуют в апреле 2024 года. Периодичность отчетности годовая</t>
    </r>
  </si>
  <si>
    <r>
      <rPr>
        <b/>
        <sz val="10"/>
        <rFont val="Times New Roman"/>
        <family val="1"/>
        <charset val="204"/>
      </rPr>
      <t>Достигнут.</t>
    </r>
    <r>
      <rPr>
        <sz val="10"/>
        <rFont val="Times New Roman"/>
        <family val="1"/>
        <charset val="204"/>
      </rPr>
      <t xml:space="preserve"> </t>
    </r>
  </si>
  <si>
    <r>
      <rPr>
        <b/>
        <sz val="10"/>
        <color theme="1"/>
        <rFont val="Times New Roman"/>
        <family val="1"/>
        <charset val="204"/>
      </rPr>
      <t>Не достигнут</t>
    </r>
    <r>
      <rPr>
        <sz val="10"/>
        <color theme="1"/>
        <rFont val="Times New Roman"/>
        <family val="1"/>
        <charset val="204"/>
      </rPr>
      <t>, процент исполнения составил 99,8%. На 1 января 2024г. имеющееся количество материально-технических средств</t>
    </r>
    <r>
      <rPr>
        <i/>
        <sz val="9"/>
        <color theme="1"/>
        <rFont val="Times New Roman"/>
        <family val="1"/>
        <charset val="204"/>
      </rPr>
      <t xml:space="preserve"> (техника, оборудование, снаряжение) </t>
    </r>
    <r>
      <rPr>
        <sz val="10"/>
        <color theme="1"/>
        <rFont val="Times New Roman"/>
        <family val="1"/>
        <charset val="204"/>
      </rPr>
      <t xml:space="preserve">составило 4846 ед.; требуемое количество  -7558 ед. </t>
    </r>
    <r>
      <rPr>
        <i/>
        <sz val="10"/>
        <color theme="1"/>
        <rFont val="Times New Roman"/>
        <family val="1"/>
        <charset val="204"/>
      </rPr>
      <t xml:space="preserve">(расчет 4846/ 7558 *100% = </t>
    </r>
    <r>
      <rPr>
        <b/>
        <i/>
        <sz val="10"/>
        <color theme="1"/>
        <rFont val="Times New Roman"/>
        <family val="1"/>
        <charset val="204"/>
      </rPr>
      <t>64,1</t>
    </r>
    <r>
      <rPr>
        <i/>
        <sz val="10"/>
        <color theme="1"/>
        <rFont val="Times New Roman"/>
        <family val="1"/>
        <charset val="204"/>
      </rPr>
      <t>%)</t>
    </r>
    <r>
      <rPr>
        <sz val="10"/>
        <color theme="1"/>
        <rFont val="Times New Roman"/>
        <family val="1"/>
        <charset val="204"/>
      </rPr>
      <t xml:space="preserve">                                                                                          
В 2023 году приобретено 11 ед. техники, 177 ед. оборудования и снаряжения </t>
    </r>
    <r>
      <rPr>
        <i/>
        <sz val="9"/>
        <color theme="1"/>
        <rFont val="Times New Roman"/>
        <family val="1"/>
        <charset val="204"/>
      </rPr>
      <t xml:space="preserve"> .</t>
    </r>
  </si>
  <si>
    <t xml:space="preserve">Исполнено.В 2023 году из числа трудоспособных получалей АСП вовлечены в активные меры занятости 969 человек или 84,3% </t>
  </si>
  <si>
    <t>Исполнено. В 2023 году направлено на краткосрочное обучение 497 человек (в том числе по запросу работодателя - 318 чел., на рабочем месте у работодателя - 179 чел.), завершили обучение 458 человек, из них трудоустроено 450 человек или 98,3%</t>
  </si>
  <si>
    <t xml:space="preserve">Исполнено. Проведено 588 встреч с 9540 безработными и самозанятыми лицами с участием заинтересованных сторон, распределено более 19,5 тыс. буклетов и листовок, 1759 постов на информационном сайте и социальных сетях. За 2023 год проведено 104 ярмарки вакансии, в которых приняли участие 962 работодателя, 5041 участников, из которых трудоустроено на постоянные и временные рабочие места 1084 человека. </t>
  </si>
  <si>
    <t xml:space="preserve">Исполнено. В 2023 году выдано 203 гранта на реализацию новых бизнес-идей, из них 102 человека открыли собственное дело. </t>
  </si>
  <si>
    <t>Исполнено. Статус кандаса в 2023 году был присвоен 1205 эническим казахам, прибывшим из Узбекистана, России, Туркменистана, Афганистана, Монголии, Киргизии.</t>
  </si>
  <si>
    <t xml:space="preserve">Исполнено. Представители области принимали участие в Ярмарках вакансий в Кызылординской, Туркестанской областей и в г.Шымкент.  </t>
  </si>
  <si>
    <t>Исполнено. Отклонение – 154,445 млн.тенге, т.к. КГУ "Центр трудовой мобильности" провели корректировку бюджета в конце 2023г., фактически план на конец года составил 225,194 млн.тенге и освоение 100 %</t>
  </si>
  <si>
    <r>
      <rPr>
        <b/>
        <sz val="10"/>
        <color theme="1"/>
        <rFont val="Times New Roman"/>
        <family val="1"/>
        <charset val="204"/>
      </rPr>
      <t>Исполнено.</t>
    </r>
    <r>
      <rPr>
        <sz val="10"/>
        <color theme="1"/>
        <rFont val="Times New Roman"/>
        <family val="1"/>
        <charset val="204"/>
      </rPr>
      <t xml:space="preserve"> В 2023 году в рамках проекта запущен онлайн-проект «Академия молодой семьи», проведены кустовые обущающие тренинги для специалистов по вопросам семьи с приглашением квалифицированных тренеров, медиаторов, психологов  специалистов по вопросам семейно-брачных отношений, проведены мероприятия в организациях высшего образования, крупных предприятиях по вопросам осознанного родительства, отцовства, в том числе организация досуговых мероприятий с детьми и родителями. Разработаны онлайн лекций, уроки по вопросам семейно-брачных отношений. Разработаны алгоритмы действий для семей по решению актуальных вопросов. </t>
    </r>
  </si>
  <si>
    <r>
      <rPr>
        <b/>
        <sz val="10"/>
        <color theme="1"/>
        <rFont val="Times New Roman"/>
        <family val="1"/>
        <charset val="204"/>
      </rPr>
      <t xml:space="preserve">Не достигнут. </t>
    </r>
    <r>
      <rPr>
        <sz val="10"/>
        <color theme="1"/>
        <rFont val="Times New Roman"/>
        <family val="1"/>
        <charset val="204"/>
      </rPr>
      <t>По итогам 2023 г. родилось - 9665 ребенка, 2022г. - 10 340 ребенка     (- 675). При этом снижение летальных исходов младенческой смертности  снижен со 123 до 85 случаев.  К увеличению общего показателя младенческой смертности влияет количество рождаемости. Расчет показателей осуществляется согласно приложению к приказу Министра здравоохранения Республики Казахстан от 04 февраля 2020 года.  85*1000/9665=8,8</t>
    </r>
  </si>
  <si>
    <r>
      <rPr>
        <b/>
        <sz val="10"/>
        <color theme="1"/>
        <rFont val="Times New Roman"/>
        <family val="1"/>
        <charset val="204"/>
      </rPr>
      <t xml:space="preserve">Не достигнут. </t>
    </r>
    <r>
      <rPr>
        <sz val="10"/>
        <color theme="1"/>
        <rFont val="Times New Roman"/>
        <family val="1"/>
        <charset val="204"/>
      </rPr>
      <t>Доля АПП на 2023 год составляет 59,2%.  (Расчет 61 478 734,4 *100/103 826 091,5= 59,2%)                                                                                                      На недостижение показателя повлияло значительное неосвоение бюджетных средств медицинскими организациями.</t>
    </r>
  </si>
  <si>
    <t>*Данные за 2023 года будут опубликованы в апреле 2024 года.</t>
  </si>
  <si>
    <t>Итого :</t>
  </si>
  <si>
    <r>
      <rPr>
        <b/>
        <sz val="10"/>
        <color theme="1"/>
        <rFont val="Times New Roman"/>
        <family val="1"/>
        <charset val="204"/>
      </rPr>
      <t xml:space="preserve">На исполнении. </t>
    </r>
    <r>
      <rPr>
        <sz val="10"/>
        <color theme="1"/>
        <rFont val="Times New Roman"/>
        <family val="1"/>
        <charset val="204"/>
      </rPr>
      <t xml:space="preserve">
Проект планируется реализовать за счет привлеченных средств.
С потенциальным инвестором Gap Inşaat (Гап Иншаат) проведены предварительные устные переговоры между Акиматом Костанайской области, Управлением экономики, Управлением здравоохранения по обязательствам при заключении договора ГЧП.</t>
    </r>
  </si>
  <si>
    <r>
      <rPr>
        <b/>
        <sz val="10"/>
        <color theme="1"/>
        <rFont val="Times New Roman"/>
        <family val="1"/>
        <charset val="204"/>
      </rPr>
      <t xml:space="preserve">На исполнении. </t>
    </r>
    <r>
      <rPr>
        <sz val="10"/>
        <color theme="1"/>
        <rFont val="Times New Roman"/>
        <family val="1"/>
        <charset val="204"/>
      </rPr>
      <t>В рамках Модернизации сельского здравоохранения запланировано на 2025 год.</t>
    </r>
  </si>
  <si>
    <r>
      <rPr>
        <b/>
        <sz val="10"/>
        <color theme="1"/>
        <rFont val="Times New Roman"/>
        <family val="1"/>
        <charset val="204"/>
      </rPr>
      <t xml:space="preserve">Исполнено. </t>
    </r>
    <r>
      <rPr>
        <sz val="10"/>
        <color theme="1"/>
        <rFont val="Times New Roman"/>
        <family val="1"/>
        <charset val="204"/>
      </rPr>
      <t xml:space="preserve">При уточнении бюджета на 2023 год были веделены средства на 3 вида онкологических скрининга: скрининг на раннее выявление рака молочной железы, скрининг на раннее выявление рака шейки матки и скрининг на раннее выявление колоректального рака. Охвачено скрининговыми осмотрами 144 464 человек.Финансирование осуществляется через Фонд социального медицинского страхования. </t>
    </r>
  </si>
  <si>
    <r>
      <rPr>
        <b/>
        <sz val="10"/>
        <color theme="1"/>
        <rFont val="Times New Roman"/>
        <family val="1"/>
        <charset val="204"/>
      </rPr>
      <t xml:space="preserve">Исполнено. </t>
    </r>
    <r>
      <rPr>
        <sz val="10"/>
        <color theme="1"/>
        <rFont val="Times New Roman"/>
        <family val="1"/>
        <charset val="204"/>
      </rPr>
      <t xml:space="preserve">При уточнении бюджета на 2023 год были веделены средства на обеспечение онкологических больных бесплатными лекарственными препаратами. Увеличение расходов на обеспечение химиопрепаратами связано с увеличением за последние три года количества пролеченных больных  на стационарном уровне  получающих курсы химиотерапии и увеличение стоимотси пролеченного случая. Финансирование производится через Фонд социального медицинского страхования. </t>
    </r>
  </si>
  <si>
    <r>
      <rPr>
        <b/>
        <sz val="10"/>
        <color theme="1"/>
        <rFont val="Times New Roman"/>
        <family val="1"/>
        <charset val="204"/>
      </rPr>
      <t xml:space="preserve">На исполнении. </t>
    </r>
    <r>
      <rPr>
        <sz val="10"/>
        <color theme="1"/>
        <rFont val="Times New Roman"/>
        <family val="1"/>
        <charset val="204"/>
      </rPr>
      <t>Управлением строительства заключен двух годичный договор на строительство районной поликлиники в Костанайском районе с ТОО «Нуркапстройгаз».
В 2023 году из местного и республиканского бюджета на реализацию проекта по строительству поликлиники в Костанайском районе предусмотрены средства на сумму 1 239,0 млн. тенге.   
Строительство поликлиники согласно договора продлится до конца 2024 года.</t>
    </r>
  </si>
  <si>
    <r>
      <rPr>
        <b/>
        <sz val="10"/>
        <rFont val="Times New Roman"/>
        <family val="1"/>
        <charset val="204"/>
      </rPr>
      <t xml:space="preserve">Исполнено. </t>
    </r>
    <r>
      <rPr>
        <sz val="10"/>
        <rFont val="Times New Roman"/>
        <family val="1"/>
        <charset val="204"/>
      </rPr>
      <t xml:space="preserve">Предусмотренное финансирование в 2023 году освоено на 100%. Объект переходящий на 2024 г.              </t>
    </r>
  </si>
  <si>
    <r>
      <rPr>
        <b/>
        <sz val="10"/>
        <rFont val="Times New Roman"/>
        <family val="1"/>
        <charset val="204"/>
      </rPr>
      <t xml:space="preserve">Исполнено. </t>
    </r>
    <r>
      <rPr>
        <sz val="10"/>
        <rFont val="Times New Roman"/>
        <family val="1"/>
        <charset val="204"/>
      </rPr>
      <t xml:space="preserve"> Проект «Проведение мероприятий по экологической пропаганде» реализуется в рамках госсоцзаказа 
 В ходе реализации проекта разработано 3 мультипликационных видеоролика   о важности водосбережения, раздельного сбора отходов и пожарной безопасности в лесу. В целях популяризации экологической культуры видеоролики распространены на официальных сайтах, социальных сетях государственных органов,  а также учебных заведений области. Проведены акции по сбору макулатуры и батареек,  конкурсы по разработке тематических видеороликов и веб-плакатов. Для учебных заведений  проведены  обучающие семинары. Общий охват населения проектом составил 151 803 человека. Срок завершения проекта - декабрь 2024 года.</t>
    </r>
  </si>
  <si>
    <r>
      <rPr>
        <b/>
        <sz val="10"/>
        <rFont val="Times New Roman"/>
        <family val="1"/>
        <charset val="204"/>
      </rPr>
      <t>Исполнено</t>
    </r>
    <r>
      <rPr>
        <sz val="10"/>
        <rFont val="Times New Roman"/>
        <family val="1"/>
        <charset val="204"/>
      </rPr>
      <t>. Предусмотренное финансирование в 2023 году освоено на 100%, проведены лабораторные исследования атмосферного воздуха, почвы, растительности, поверхностных и подземных вод, донных осадков на содержание загрязняющих веществ, в том числе тяжелых металлов (ртуть, свинец, мышьяк, кадмий, медь, никель, хром и др.). 
По результатам мониторинга предоставлен отчет с оценкой масштабов загрязнения ртутью и сопутствующими металлами на окружающую среду и даны рекомендации   по исключению негативного воздействия на окружающую среду.</t>
    </r>
  </si>
  <si>
    <r>
      <rPr>
        <b/>
        <sz val="10"/>
        <color theme="1"/>
        <rFont val="Times New Roman"/>
        <family val="1"/>
        <charset val="204"/>
      </rPr>
      <t>Исполнено.</t>
    </r>
    <r>
      <rPr>
        <sz val="10"/>
        <color theme="1"/>
        <rFont val="Times New Roman"/>
        <family val="1"/>
        <charset val="204"/>
      </rPr>
      <t xml:space="preserve"> В 2023 г. приобретены 25 ед. транспортных.  В рамках заключеного договора с ТОО «СарыаркаАвтоПром» через АО «Фонд развития промышленности», приобретены 115 автомобилей. 
Автотранспорт  передан в пользование в территориальные подразделения.
В связи с удорожанием автотранспорта, увеличено финансирование на 51,8 млн.тенге.</t>
    </r>
  </si>
  <si>
    <r>
      <rPr>
        <b/>
        <sz val="10"/>
        <color theme="1"/>
        <rFont val="Times New Roman"/>
        <family val="1"/>
        <charset val="204"/>
      </rPr>
      <t>Исполнено.</t>
    </r>
    <r>
      <rPr>
        <sz val="10"/>
        <color theme="1"/>
        <rFont val="Times New Roman"/>
        <family val="1"/>
        <charset val="204"/>
      </rPr>
      <t xml:space="preserve"> За  2023 год в СМИ опубликовано 5927 материала (в республиканских СМИ - 2787, в региональных - 3140), из которых  имиджевого направления - 1070 публикаций, информационного направления - 4857. Из общего количества на сайте mvd.gov.kz опубликовано 177 позитивных и информационных статей, в социальных сетях "Instagram", "Facebook", "Telegram"опубликовано 1148 постов, разработано 254 профилактических проморолика.</t>
    </r>
  </si>
  <si>
    <r>
      <rPr>
        <b/>
        <sz val="10"/>
        <color theme="1"/>
        <rFont val="Times New Roman"/>
        <family val="1"/>
        <charset val="204"/>
      </rPr>
      <t xml:space="preserve">Исполнено. </t>
    </r>
    <r>
      <rPr>
        <sz val="10"/>
        <color theme="1"/>
        <rFont val="Times New Roman"/>
        <family val="1"/>
        <charset val="204"/>
      </rPr>
      <t>Ежеквартально проводится мониторинг заработной платы. В 2023 году по сравнению с  2022 годом рост номинальной заработной платы составил 120,7%</t>
    </r>
    <r>
      <rPr>
        <i/>
        <sz val="9"/>
        <color theme="1"/>
        <rFont val="Times New Roman"/>
        <family val="1"/>
        <charset val="204"/>
      </rPr>
      <t xml:space="preserve"> (2022 г. -249 547 тенге, 2023 г - 301 232 тенге.)</t>
    </r>
  </si>
  <si>
    <t>256113015,  256068102</t>
  </si>
  <si>
    <t>256113015,     256068102</t>
  </si>
  <si>
    <r>
      <rPr>
        <b/>
        <sz val="10"/>
        <color theme="1"/>
        <rFont val="Times New Roman"/>
        <family val="1"/>
        <charset val="204"/>
      </rPr>
      <t xml:space="preserve">Исполнено. </t>
    </r>
    <r>
      <rPr>
        <sz val="10"/>
        <color theme="1"/>
        <rFont val="Times New Roman"/>
        <family val="1"/>
        <charset val="204"/>
      </rPr>
      <t xml:space="preserve">
Проведены более 300 разноформатных мероприятий в учреждениях сферы культуры, образования (школах, колледжах, вузах), спорта и других с охватом более 17000 человек: выставки, познавательные программы, фольклорно-этнографические праздники, мастер-класс по приготовлению традиционного блюда Наурыз көже, Международный on-line фестиваль хореографического искусства «Наурыз достарын шақырады», театрализованное шоу «Бастаңғы», конкурс «Баурсак-пати» и др.</t>
    </r>
  </si>
  <si>
    <r>
      <rPr>
        <b/>
        <sz val="10"/>
        <color theme="1"/>
        <rFont val="Times New Roman"/>
        <family val="1"/>
        <charset val="204"/>
      </rPr>
      <t xml:space="preserve">Исполнено. </t>
    </r>
    <r>
      <rPr>
        <sz val="10"/>
        <color theme="1"/>
        <rFont val="Times New Roman"/>
        <family val="1"/>
        <charset val="204"/>
      </rPr>
      <t xml:space="preserve"> В аккаунтах  областного историко-краеведческого музея еженедельно ведется рубрика #Атасалтымқазынам, где   размещены публикации из книги «Традиции и обряды казахского народа»   писателя, , этнографа Сейта Кенжеахметулы.                                                                                                                                                       За 2023 г. показаны 44 видеоролика, 14400 просмотров с охватом 201 620 чел. 
Костанайским областным историко-краеведческий музеем в воинской части организована выставка «Предметы быта казахского народа» , совместно с Костанайским Региональным Университетом им. А. Байтурсынова провели праздничное мероприятие «Наурыз тойы – мереке, салт-дәстүрім – береке», вшколах и дет. садах оргаонизовали мероприятия по показу обряда «Бесікке салу и «Тұсаукесер», провели праздничные мероприятия “Ұлыстың Ұлы күні” для жителей и гостей города , приняли участие в мероприятии в общеобразовательной школе №10, посвященном 145-летию Спандияра Кобеева.                                                                                                                                                  Приняли участие в организации встречи гостей форума межрегионального сотрудничества Казахстана и России.  Охват 860 человек.
Камыстинская районная библиотека провели выставку «Қазақ ұлттық киімдері». Охват –250 человек. Провели выставку"Мир ювелирного искусства" для учащихся младших классов.  В г.Лисаковске в фойе создали  мастерскую национальных ремесел.                                                                                                                                                                  В районе Беимбета Майлина организовали предметную выставку казахской этнографии «Қазақ халқының тұғыры». Просмотров - 6714.                                                                                                                                                                                                                                                        Аркалыкской областной универсальной научной библиотекой в рамках кружка «Шебер қолдар» проведен урок творчества «Құрақ құрау-өнердің сарқылмас қайнар көзі». 
</t>
    </r>
  </si>
  <si>
    <r>
      <rPr>
        <b/>
        <sz val="10"/>
        <color theme="1"/>
        <rFont val="Times New Roman"/>
        <family val="1"/>
        <charset val="204"/>
      </rPr>
      <t>Исполнено.</t>
    </r>
    <r>
      <rPr>
        <sz val="10"/>
        <color theme="1"/>
        <rFont val="Times New Roman"/>
        <family val="1"/>
        <charset val="204"/>
      </rPr>
      <t xml:space="preserve"> Частными спортивными секциями в рамках государственного спортивного заказа охвачено 6456 детей и подростков.</t>
    </r>
  </si>
  <si>
    <r>
      <rPr>
        <b/>
        <sz val="10"/>
        <color theme="1"/>
        <rFont val="Times New Roman"/>
        <family val="1"/>
        <charset val="204"/>
      </rPr>
      <t>Исполнено.</t>
    </r>
    <r>
      <rPr>
        <sz val="10"/>
        <color theme="1"/>
        <rFont val="Times New Roman"/>
        <family val="1"/>
        <charset val="204"/>
      </rPr>
      <t xml:space="preserve"> В 2023 году численность инструкторов по спорту в сельской местности составляет 268 человек.</t>
    </r>
  </si>
  <si>
    <r>
      <rPr>
        <b/>
        <sz val="10"/>
        <color theme="1"/>
        <rFont val="Times New Roman"/>
        <family val="1"/>
        <charset val="204"/>
      </rPr>
      <t>Исполнено.</t>
    </r>
    <r>
      <rPr>
        <sz val="10"/>
        <color theme="1"/>
        <rFont val="Times New Roman"/>
        <family val="1"/>
        <charset val="204"/>
      </rPr>
      <t xml:space="preserve"> В 2023 году реализовано 8 проектов  в рамках социального заказа, что позволило привлечь к регулярным занятиям спортом свыше 3 тысяч граждан.  </t>
    </r>
  </si>
  <si>
    <r>
      <rPr>
        <b/>
        <sz val="10"/>
        <color theme="1"/>
        <rFont val="Times New Roman"/>
        <family val="1"/>
        <charset val="204"/>
      </rPr>
      <t>Исполнено.</t>
    </r>
    <r>
      <rPr>
        <sz val="10"/>
        <color theme="1"/>
        <rFont val="Times New Roman"/>
        <family val="1"/>
        <charset val="204"/>
      </rPr>
      <t xml:space="preserve"> В 2023 году адаптационные мероприятия завершены в полном объеме на следующих объектах: спортивный комплекс КГУ "Алтынсаринская районная детско-юношеская спортивная школа",  спортивный зал КГУ «Рудненская городская детско-юношеская спортивная школа № 1», спортивный комплекс КГУ «Камыстинская районная детско-юношеская спортивная школа», спортивный комплекс КГУ «Узункольская районная детско-юношеская спортивная школа».</t>
    </r>
  </si>
  <si>
    <r>
      <rPr>
        <b/>
        <sz val="10"/>
        <color theme="1"/>
        <rFont val="Times New Roman"/>
        <family val="1"/>
        <charset val="204"/>
      </rPr>
      <t>Достигнут</t>
    </r>
    <r>
      <rPr>
        <sz val="10"/>
        <color theme="1"/>
        <rFont val="Times New Roman"/>
        <family val="1"/>
        <charset val="204"/>
      </rPr>
      <t>. В 2023 году модернизирована 81 школа области на общую сумму 3,3 млрд.тенге. В рамках модернизации проведено 8 капитальных ремонтов, 45 текущих ремонтов, приобретено 17 предметных кабинетов (химии-1, физики-8, биологии-3, робототехники-5) в 17 школ области. Также обновлена ученическая мебель в 55 школах, модернизировано 20 школьных столовых и 78 библиотек, укреплена безопасность в 54 школах образования</t>
    </r>
  </si>
  <si>
    <r>
      <rPr>
        <b/>
        <sz val="10"/>
        <color theme="1"/>
        <rFont val="Times New Roman"/>
        <family val="1"/>
        <charset val="204"/>
      </rPr>
      <t>Достигнут.</t>
    </r>
    <r>
      <rPr>
        <sz val="10"/>
        <color theme="1"/>
        <rFont val="Times New Roman"/>
        <family val="1"/>
        <charset val="204"/>
      </rPr>
      <t xml:space="preserve"> В 2023 году количество дневных государственных общеобразовательных организаций среднего образования, обеспеченных наружным видеонаблюдением, составляет 325 школ, внутренним видеонаблюдением 445 школ.
</t>
    </r>
    <r>
      <rPr>
        <b/>
        <sz val="10"/>
        <color theme="1"/>
        <rFont val="Times New Roman"/>
        <family val="1"/>
        <charset val="204"/>
      </rPr>
      <t/>
    </r>
  </si>
  <si>
    <r>
      <rPr>
        <b/>
        <sz val="10"/>
        <rFont val="Times New Roman"/>
        <family val="1"/>
        <charset val="204"/>
      </rPr>
      <t>Достигнут</t>
    </r>
    <r>
      <rPr>
        <sz val="10"/>
        <rFont val="Times New Roman"/>
        <family val="1"/>
        <charset val="204"/>
      </rPr>
      <t>. В 2023 году по сравнению с прошлым годом объем госзаказа увеличен на 301 место и составил 6 435 мест (в 2022 году – 6 134 мест, 2021 году – 5 652 места).  
В 2023-2024 учебном году из 5 234 поступивших выпускников 9-х классов, 5004 обучаются по госзаказу</t>
    </r>
  </si>
  <si>
    <r>
      <rPr>
        <b/>
        <sz val="10"/>
        <rFont val="Times New Roman"/>
        <family val="1"/>
        <charset val="204"/>
      </rPr>
      <t>На исполнении</t>
    </r>
    <r>
      <rPr>
        <sz val="10"/>
        <rFont val="Times New Roman"/>
        <family val="1"/>
        <charset val="204"/>
      </rPr>
      <t>. С 2022-2023 учебного года данный курс в организациях образования РК не ведется, так как согласно Типовой учебной программе уровня основного среднего образования, рассчитанной на текущий учебный год,  юнит (раздел) «Экологическая культура» проводится в рамках курса «Глобальные компетенции» (в  6-м классе 3 часа   в учебном году, в 2021-2022 учебном году всего 34 часа). Было оптравлено письмо в Министерство экологии и природных  ресурсов РК от 22.08.2023 г № 06-10/7378 об исключении показателя «Охват учащихся курсом «Экология» в программе средней школы (6 класс)» из национального проекта «Жасыл Казахстан».</t>
    </r>
  </si>
  <si>
    <r>
      <rPr>
        <b/>
        <sz val="10"/>
        <color theme="1"/>
        <rFont val="Times New Roman"/>
        <family val="1"/>
        <charset val="204"/>
      </rPr>
      <t>На исполнении</t>
    </r>
    <r>
      <rPr>
        <sz val="10"/>
        <color theme="1"/>
        <rFont val="Times New Roman"/>
        <family val="1"/>
        <charset val="204"/>
      </rPr>
      <t>. С начала 2022-2023 учебного года данный курс в организациях образования РК не ведется, так как согласно Типовой учебной программе по  общеобразовательным предметам  и  курсам  по  выбору уровней  начального,  основного среднего  и  общего  среднего образования, рассчитанной на текущий учебный год, курс «Глобальные компетенции» не включает в себя курс "Экология" для учащихся 6 классов.</t>
    </r>
  </si>
  <si>
    <t>Освоено 32,8%. Значительная разница объясняется тем. что  строительство городской больницы в г.Костанай ранее планировалось за счет РБ (план-38000,0 млн тенге). В 2023 году   появилась возможность проект реализовать в рамках ГЧП за счет привлеченных средств.
С потенциальным инвестором Gap Inşaat (Гап Иншаат) проведены предварительные устные переговоры между Акиматом Костанайской области, Управлением экономики, Управлением здравоохранения по обязательствам при заключении договора ГЧП.</t>
  </si>
  <si>
    <r>
      <rPr>
        <b/>
        <sz val="10"/>
        <color theme="1"/>
        <rFont val="Times New Roman"/>
        <family val="1"/>
        <charset val="204"/>
      </rPr>
      <t xml:space="preserve">На исполнении. </t>
    </r>
    <r>
      <rPr>
        <sz val="10"/>
        <color theme="1"/>
        <rFont val="Times New Roman"/>
        <family val="1"/>
        <charset val="204"/>
      </rPr>
      <t>В 2023 году разработана проектно-сметная документация. Ведутся строительно-монтажные работы. В мае 2023 г. Перечислены средства в сумме 15000 молн.тенге в АО "СПК "Тобол" для пополнения уставного капитал с целью вхождения в уставный капитал ТОО "KIA Qazaqstan". Проект переходящий на 2024 г.</t>
    </r>
  </si>
  <si>
    <t>Освоено 62,4%.Основной причиной является перенос реализации проекта по  строительству завода по производству автомобилей «KIA» на индустриальной зоне в г. Костанай»на 2024 год , планировалось финансирование на 51900,0 млн. тенге, а фактически затрачено 6950,0 млн.тенге.</t>
  </si>
  <si>
    <r>
      <rPr>
        <b/>
        <sz val="10"/>
        <rFont val="Times New Roman"/>
        <family val="1"/>
        <charset val="204"/>
      </rPr>
      <t>Не достигнут</t>
    </r>
    <r>
      <rPr>
        <sz val="10"/>
        <rFont val="Times New Roman"/>
        <family val="1"/>
        <charset val="204"/>
      </rPr>
      <t xml:space="preserve">. 
Основной причиной недостижения ИФО в сельском хозяйстве является снижение объемов производства в растениводстве </t>
    </r>
    <r>
      <rPr>
        <i/>
        <sz val="9"/>
        <rFont val="Times New Roman"/>
        <family val="1"/>
        <charset val="204"/>
      </rPr>
      <t xml:space="preserve">(ИФО -79,6%) </t>
    </r>
    <r>
      <rPr>
        <sz val="10"/>
        <rFont val="Times New Roman"/>
        <family val="1"/>
        <charset val="204"/>
      </rPr>
      <t xml:space="preserve">из за неблагоприятных погодных факторов, а именно затяжные дожди во время уборки урожая. </t>
    </r>
    <r>
      <rPr>
        <i/>
        <sz val="10"/>
        <rFont val="Times New Roman"/>
        <family val="1"/>
        <charset val="204"/>
      </rPr>
      <t/>
    </r>
  </si>
  <si>
    <r>
      <rPr>
        <b/>
        <sz val="10"/>
        <rFont val="Times New Roman"/>
        <family val="1"/>
        <charset val="204"/>
      </rPr>
      <t>Не достигнут.</t>
    </r>
    <r>
      <rPr>
        <sz val="10"/>
        <rFont val="Times New Roman"/>
        <family val="1"/>
        <charset val="204"/>
      </rPr>
      <t xml:space="preserve"> По данным районов и городов площадь земель с применением водосберегающих технологий составила 6,7 тыс. га </t>
    </r>
    <r>
      <rPr>
        <i/>
        <sz val="10"/>
        <rFont val="Times New Roman"/>
        <family val="1"/>
        <charset val="204"/>
      </rPr>
      <t>(в 2022 году – 6,4 тыс. га)</t>
    </r>
    <r>
      <rPr>
        <sz val="10"/>
        <rFont val="Times New Roman"/>
        <family val="1"/>
        <charset val="204"/>
      </rPr>
      <t>. Причины недостижения: вследствие засухи 2019, 2021 годов и падения закупочных цен на зерно, плачевное финансовое положение сельхозформирований повлияло на реализацию проектов по вводу новых орошаемых земель. Проекты стали переходящими и отложены на последующие годы.</t>
    </r>
  </si>
  <si>
    <r>
      <rPr>
        <b/>
        <sz val="10"/>
        <rFont val="Times New Roman"/>
        <family val="1"/>
        <charset val="204"/>
      </rPr>
      <t>Достигнут</t>
    </r>
    <r>
      <rPr>
        <sz val="10"/>
        <rFont val="Times New Roman"/>
        <family val="1"/>
        <charset val="204"/>
      </rPr>
      <t>. Согласно статистических данных за 2023 год производство яблок составило 1 тыс. тонн.</t>
    </r>
  </si>
  <si>
    <r>
      <rPr>
        <b/>
        <sz val="10"/>
        <rFont val="Times New Roman"/>
        <family val="1"/>
        <charset val="204"/>
      </rPr>
      <t>Не достигнут.</t>
    </r>
    <r>
      <rPr>
        <sz val="10"/>
        <rFont val="Times New Roman"/>
        <family val="1"/>
        <charset val="204"/>
      </rPr>
      <t xml:space="preserve"> Несмотря на увеличение объемов производства по отношению к прошлому </t>
    </r>
    <r>
      <rPr>
        <i/>
        <sz val="10"/>
        <rFont val="Times New Roman"/>
        <family val="1"/>
        <charset val="204"/>
      </rPr>
      <t>(2023 г - 2,8 тыс. тонн, 2022 году – 2,7 тыс. тонн),</t>
    </r>
    <r>
      <rPr>
        <sz val="10"/>
        <rFont val="Times New Roman"/>
        <family val="1"/>
        <charset val="204"/>
      </rPr>
      <t>показатель не достигнут по отношению к плану. Причинами недостижения плановых значений является сокращение поголовья скота и птицы.</t>
    </r>
  </si>
  <si>
    <r>
      <rPr>
        <b/>
        <sz val="10"/>
        <rFont val="Times New Roman"/>
        <family val="1"/>
        <charset val="204"/>
      </rPr>
      <t xml:space="preserve">Достигнут. </t>
    </r>
    <r>
      <rPr>
        <sz val="10"/>
        <rFont val="Times New Roman"/>
        <family val="1"/>
        <charset val="204"/>
      </rPr>
      <t xml:space="preserve">За январь-декабрь 2023 года объем инвестиций в основной капитал в сельское хозяйство составил – 102,5 млрд. тенге с темпом роста на 10,2% к предыдущему году </t>
    </r>
    <r>
      <rPr>
        <i/>
        <sz val="10"/>
        <rFont val="Times New Roman"/>
        <family val="1"/>
        <charset val="204"/>
      </rPr>
      <t>(в 2022 году – 93 млрд. тенге)</t>
    </r>
    <r>
      <rPr>
        <sz val="10"/>
        <rFont val="Times New Roman"/>
        <family val="1"/>
        <charset val="204"/>
      </rPr>
      <t xml:space="preserve">. 
</t>
    </r>
  </si>
  <si>
    <r>
      <rPr>
        <b/>
        <sz val="10"/>
        <rFont val="Times New Roman"/>
        <family val="1"/>
        <charset val="204"/>
      </rPr>
      <t>Не достигнут.</t>
    </r>
    <r>
      <rPr>
        <sz val="10"/>
        <rFont val="Times New Roman"/>
        <family val="1"/>
        <charset val="204"/>
      </rPr>
      <t xml:space="preserve"> За январь-декабрь 2023 года объем инвестиций в производство продуктов питания составил  9,7 млрд. тенге со снижением на 1,5% к предыдущему году</t>
    </r>
    <r>
      <rPr>
        <i/>
        <sz val="10"/>
        <rFont val="Times New Roman"/>
        <family val="1"/>
        <charset val="204"/>
      </rPr>
      <t xml:space="preserve"> (в 2022 году – 9,5 млрд. тенге)</t>
    </r>
    <r>
      <rPr>
        <sz val="10"/>
        <rFont val="Times New Roman"/>
        <family val="1"/>
        <charset val="204"/>
      </rPr>
      <t>. 
	Неисполнение показателя связано с недостаточным количеством реализованных инвестиционных проектов в отрасли переработки сельхозпродукции.Так, в 2023 году из 70 введенных в эксплуатацию проектов всего 4 были направлены на переработку сельхозпродукции. К тому же, сроки реализации таких крупных проектов как завод по производству сыров ТОО "МИЛХ" и мельничный комплекс ТОО "Аруана-2010" были перенесены на 2024 год.</t>
    </r>
  </si>
  <si>
    <r>
      <rPr>
        <b/>
        <sz val="10"/>
        <rFont val="Times New Roman"/>
        <family val="1"/>
        <charset val="204"/>
      </rPr>
      <t>На исполнении</t>
    </r>
    <r>
      <rPr>
        <sz val="10"/>
        <rFont val="Times New Roman"/>
        <family val="1"/>
        <charset val="204"/>
      </rPr>
      <t xml:space="preserve">. Данные опубликуют в июне 2024 года. </t>
    </r>
  </si>
  <si>
    <r>
      <rPr>
        <b/>
        <sz val="10"/>
        <color theme="1"/>
        <rFont val="Times New Roman"/>
        <family val="1"/>
        <charset val="204"/>
      </rPr>
      <t>Исполнено</t>
    </r>
    <r>
      <rPr>
        <sz val="10"/>
        <color theme="1"/>
        <rFont val="Times New Roman"/>
        <family val="1"/>
        <charset val="204"/>
      </rPr>
      <t>. Просубсидировано 2 982 заявки от 545 сельхозтоваропроизводителей. Освоение - 95,3%. Сокращение финансирования связано с отсутсвием заявок, а также решением сессии Костанайского областного маслихата №82 от 11 декабря 2023 года, Постановлением акимата Костанайской области №543 от 14 декабря 2023 года.</t>
    </r>
  </si>
  <si>
    <r>
      <rPr>
        <b/>
        <sz val="10"/>
        <color theme="1"/>
        <rFont val="Times New Roman"/>
        <family val="1"/>
        <charset val="204"/>
      </rPr>
      <t>Исполнено</t>
    </r>
    <r>
      <rPr>
        <sz val="10"/>
        <color theme="1"/>
        <rFont val="Times New Roman"/>
        <family val="1"/>
        <charset val="204"/>
      </rPr>
      <t>. С 2020 года введено в оборот 2,7 тыс. га новых орошаемых земель, в том числе в 2023 году – 200 га.</t>
    </r>
  </si>
  <si>
    <r>
      <rPr>
        <b/>
        <sz val="10"/>
        <color theme="1"/>
        <rFont val="Times New Roman"/>
        <family val="1"/>
        <charset val="204"/>
      </rPr>
      <t xml:space="preserve">Не достигнут. </t>
    </r>
    <r>
      <rPr>
        <sz val="10"/>
        <color theme="1"/>
        <rFont val="Times New Roman"/>
        <family val="1"/>
        <charset val="204"/>
      </rPr>
      <t xml:space="preserve">                                                                                                                                   На недостижение показателя повлиял перенос срока реализации проекта «Строительство завода чугунного литья» (ТОО «KamLit KZ») на 2024 год.  Кроме того, данное обстоятельство связано со сложившейся геополитеческой ситуацией, которая отрицательно повлияла на производственную деятельность крупнейшего предприятия горнодобывающей отрасли в регионе АО «ССГПО».
Так, предприятием в 2023 году вложено  инвестиций на 25% меньше  2022 года</t>
    </r>
    <r>
      <rPr>
        <sz val="10"/>
        <color theme="1"/>
        <rFont val="Times New Roman"/>
        <family val="1"/>
        <charset val="204"/>
      </rPr>
      <t>.
Кроме того, были перенесены сроки реализации 3-х проектов по строительству молочно-товарных ферм ТОО «Олжа Агро» на общую сумму 29,9 млрд. тенге, в связи с несвоевременным утверждением Правил кредитования проектов в сфере агропромышленного комплекса.</t>
    </r>
  </si>
  <si>
    <r>
      <rPr>
        <b/>
        <sz val="10"/>
        <rFont val="Times New Roman"/>
        <family val="1"/>
        <charset val="204"/>
      </rPr>
      <t>На исполнении.</t>
    </r>
    <r>
      <rPr>
        <sz val="10"/>
        <rFont val="Times New Roman"/>
        <family val="1"/>
        <charset val="204"/>
      </rPr>
      <t xml:space="preserve"> С начала реализации объекта строительно-монтажные работы выполнены на 95%. Объект переходящий на 2024г. Экономия сложилась по причине не предоставления актов выполненых работ подрядной организацией.</t>
    </r>
  </si>
  <si>
    <r>
      <rPr>
        <b/>
        <sz val="10"/>
        <rFont val="Times New Roman"/>
        <family val="1"/>
        <charset val="204"/>
      </rPr>
      <t>На исполнении.</t>
    </r>
    <r>
      <rPr>
        <sz val="10"/>
        <rFont val="Times New Roman"/>
        <family val="1"/>
        <charset val="204"/>
      </rPr>
      <t xml:space="preserve"> С начала реализации объекта строительно-монтажные работы выполнены на 95%. Объект переходящий на 2024г.  Экономия сложилась по причине не предоставления актов выполненых работ подрядной организацией.</t>
    </r>
  </si>
  <si>
    <r>
      <rPr>
        <b/>
        <sz val="10"/>
        <rFont val="Times New Roman"/>
        <family val="1"/>
        <charset val="204"/>
      </rPr>
      <t xml:space="preserve">На исполнении. </t>
    </r>
    <r>
      <rPr>
        <sz val="10"/>
        <rFont val="Times New Roman"/>
        <family val="1"/>
        <charset val="204"/>
      </rPr>
      <t xml:space="preserve"> С начала реализации объекта строительно-монтажные работы выполнены на 95%. Объект переходящий на 2024г.  Экономия сложилась по причине не предоставления актов выполненых работ подрядной организацией.</t>
    </r>
  </si>
  <si>
    <r>
      <rPr>
        <b/>
        <sz val="10"/>
        <rFont val="Times New Roman"/>
        <family val="1"/>
        <charset val="204"/>
      </rPr>
      <t>На исполнении.</t>
    </r>
    <r>
      <rPr>
        <sz val="10"/>
        <rFont val="Times New Roman"/>
        <family val="1"/>
        <charset val="204"/>
      </rPr>
      <t xml:space="preserve">Строительно-монтажные работы выполнены на 89%. Объект переходящий на 2024г. </t>
    </r>
  </si>
  <si>
    <r>
      <rPr>
        <b/>
        <sz val="10"/>
        <rFont val="Times New Roman"/>
        <family val="1"/>
        <charset val="204"/>
      </rPr>
      <t xml:space="preserve">На исполнении. </t>
    </r>
    <r>
      <rPr>
        <sz val="10"/>
        <rFont val="Times New Roman"/>
        <family val="1"/>
        <charset val="204"/>
      </rPr>
      <t>С начала реализации объекта строительно-монтажные работы выполнены на 95%. Объект переходящий на 2024г. Экономия сложилась по причине не предоставления актов выполненых работ подрядной организацией.</t>
    </r>
  </si>
  <si>
    <r>
      <rPr>
        <b/>
        <sz val="10"/>
        <rFont val="Times New Roman"/>
        <family val="1"/>
        <charset val="204"/>
      </rPr>
      <t>На исполнении</t>
    </r>
    <r>
      <rPr>
        <sz val="10"/>
        <rFont val="Times New Roman"/>
        <family val="1"/>
        <charset val="204"/>
      </rPr>
      <t>. С начала реализации объекта строительно-монтажные работы выполнены на 95%. Объект переходящий на 2024г.  Экономия сложилась по причине не предоставления актов выполненых работ подрядной организацией.</t>
    </r>
  </si>
  <si>
    <r>
      <rPr>
        <b/>
        <sz val="10"/>
        <rFont val="Times New Roman"/>
        <family val="1"/>
        <charset val="204"/>
      </rPr>
      <t>На исполнении</t>
    </r>
    <r>
      <rPr>
        <sz val="10"/>
        <rFont val="Times New Roman"/>
        <family val="1"/>
        <charset val="204"/>
      </rPr>
      <t>. С начала реализации объекта строительно-монтажные работы выполнены на 95%. Объект переходящий на 2024г. Экономия сложилась по причине не предоставления актов выполненых работ подрядной организацией.</t>
    </r>
  </si>
  <si>
    <r>
      <rPr>
        <b/>
        <sz val="10"/>
        <rFont val="Times New Roman"/>
        <family val="1"/>
        <charset val="204"/>
      </rPr>
      <t>На исполнении</t>
    </r>
    <r>
      <rPr>
        <sz val="10"/>
        <rFont val="Times New Roman"/>
        <family val="1"/>
        <charset val="204"/>
      </rPr>
      <t>. С начала реализации объекта строительно-монтажные работы выполнены на 54%. Объект переходящий на 2024г. Экономия сложилась по причине не предоставления актов выполненых работ подрядной организацией. В Комитет по делам строительства МПС РК направлено письмо  на доиспользование не освоенных средств в размере 902,9 млн. тенге.</t>
    </r>
  </si>
  <si>
    <r>
      <rPr>
        <b/>
        <sz val="10"/>
        <rFont val="Times New Roman"/>
        <family val="1"/>
        <charset val="204"/>
      </rPr>
      <t>На исполнении</t>
    </r>
    <r>
      <rPr>
        <sz val="10"/>
        <rFont val="Times New Roman"/>
        <family val="1"/>
        <charset val="204"/>
      </rPr>
      <t>. Строительно-монтажные работы выполнены на 95%. Объект переходящий на 2024г. Экономия сложилась по причине не предоставления актов выполненых работ подрядной организацией.</t>
    </r>
  </si>
  <si>
    <r>
      <rPr>
        <b/>
        <sz val="10"/>
        <rFont val="Times New Roman"/>
        <family val="1"/>
        <charset val="204"/>
      </rPr>
      <t>На исполнении</t>
    </r>
    <r>
      <rPr>
        <sz val="10"/>
        <rFont val="Times New Roman"/>
        <family val="1"/>
        <charset val="204"/>
      </rPr>
      <t xml:space="preserve">. С начала реализации объекта строительно-монтажные работы выполнены на 86%. Объект переходящий на 2024г. Причиной неосвоения явилось не предоставление актов выполненых работ подрядной организацией. </t>
    </r>
  </si>
  <si>
    <r>
      <rPr>
        <b/>
        <sz val="10"/>
        <rFont val="Times New Roman"/>
        <family val="1"/>
        <charset val="204"/>
      </rPr>
      <t>На исполнении</t>
    </r>
    <r>
      <rPr>
        <sz val="10"/>
        <rFont val="Times New Roman"/>
        <family val="1"/>
        <charset val="204"/>
      </rPr>
      <t>. С начала реализации объекта строительно-монтажные работы выполнены на 45%. Объект переходящий на 2024г. Экономия сложилась по причине не предоставления актов выполненых работ подрядной организацией.</t>
    </r>
  </si>
  <si>
    <r>
      <rPr>
        <b/>
        <sz val="10"/>
        <rFont val="Times New Roman"/>
        <family val="1"/>
        <charset val="204"/>
      </rPr>
      <t>На исполнении</t>
    </r>
    <r>
      <rPr>
        <sz val="10"/>
        <rFont val="Times New Roman"/>
        <family val="1"/>
        <charset val="204"/>
      </rPr>
      <t>. С начала реализации объекта строительно-монтажные работы выполнены на 46%. Объект переходящий на 2024г. Экономия сложилась по причине не предоставления актов выполненых работ подрядной организацией.</t>
    </r>
  </si>
  <si>
    <r>
      <rPr>
        <b/>
        <sz val="10"/>
        <rFont val="Times New Roman"/>
        <family val="1"/>
        <charset val="204"/>
      </rPr>
      <t>На исполнении.</t>
    </r>
    <r>
      <rPr>
        <sz val="10"/>
        <rFont val="Times New Roman"/>
        <family val="1"/>
        <charset val="204"/>
      </rPr>
      <t xml:space="preserve"> С начала реализации объекта строительно-монтажные работы выполнены  на 47%. Объект переходящий на 2024г. Экономия сложилась по причине не предоставления актов выполненых работ подрядной организацией.</t>
    </r>
  </si>
  <si>
    <r>
      <rPr>
        <b/>
        <sz val="10"/>
        <rFont val="Times New Roman"/>
        <family val="1"/>
        <charset val="204"/>
      </rPr>
      <t>На исполнении</t>
    </r>
    <r>
      <rPr>
        <sz val="10"/>
        <rFont val="Times New Roman"/>
        <family val="1"/>
        <charset val="204"/>
      </rPr>
      <t>. С начала реализации объекта строительно-монтажные работы выполнены  на 45%. Объект переходящий на 2024г. Экономия сложилась по причине не предоставления актов выполненых работ подрядной организацией.</t>
    </r>
  </si>
  <si>
    <r>
      <rPr>
        <b/>
        <sz val="10"/>
        <rFont val="Times New Roman"/>
        <family val="1"/>
        <charset val="204"/>
      </rPr>
      <t xml:space="preserve">На исполнении. </t>
    </r>
    <r>
      <rPr>
        <sz val="10"/>
        <rFont val="Times New Roman"/>
        <family val="1"/>
        <charset val="204"/>
      </rPr>
      <t>С начала реализации объекта строительно-монтажные работы выполнены на 45%. Объект переходящий на 2024г. Экономия сложилась по причине не предоставления актов выполненых работ подрядной организацией.</t>
    </r>
  </si>
  <si>
    <r>
      <rPr>
        <b/>
        <sz val="10"/>
        <rFont val="Times New Roman"/>
        <family val="1"/>
        <charset val="204"/>
      </rPr>
      <t>На исполнении.</t>
    </r>
    <r>
      <rPr>
        <sz val="10"/>
        <rFont val="Times New Roman"/>
        <family val="1"/>
        <charset val="204"/>
      </rPr>
      <t xml:space="preserve">  * Показатель формируется на основе сводных данных статистической формы государственного учета лесного фонда и распределение лесного фонда  по категориям государственного лесного фонда и угодьям. Данные за 2023 год будут сформированы до 20 марта 2024 года.  </t>
    </r>
  </si>
  <si>
    <r>
      <rPr>
        <b/>
        <sz val="10"/>
        <rFont val="Times New Roman"/>
        <family val="1"/>
        <charset val="204"/>
      </rPr>
      <t xml:space="preserve"> Исполнено</t>
    </r>
    <r>
      <rPr>
        <sz val="10"/>
        <rFont val="Times New Roman"/>
        <family val="1"/>
        <charset val="204"/>
      </rPr>
      <t>. В 160 населенных пунктах области установлены 81222 светильника</t>
    </r>
  </si>
  <si>
    <r>
      <t xml:space="preserve">На исполнении. </t>
    </r>
    <r>
      <rPr>
        <sz val="10"/>
        <color theme="1"/>
        <rFont val="Times New Roman"/>
        <family val="1"/>
        <charset val="204"/>
      </rPr>
      <t>Объект переходящий на 2024 г</t>
    </r>
  </si>
  <si>
    <r>
      <rPr>
        <b/>
        <sz val="10"/>
        <rFont val="Times New Roman"/>
        <family val="1"/>
        <charset val="204"/>
      </rPr>
      <t>Исполнено</t>
    </r>
    <r>
      <rPr>
        <sz val="10"/>
        <rFont val="Times New Roman"/>
        <family val="1"/>
        <charset val="204"/>
      </rPr>
      <t>. Работы по разработке проекта завершены. Ведется работа по утверждению целевых показателей.</t>
    </r>
  </si>
  <si>
    <r>
      <rPr>
        <b/>
        <sz val="10"/>
        <rFont val="Times New Roman"/>
        <family val="1"/>
        <charset val="204"/>
      </rPr>
      <t>Исполнено.</t>
    </r>
    <r>
      <rPr>
        <sz val="10"/>
        <rFont val="Times New Roman"/>
        <family val="1"/>
        <charset val="204"/>
      </rPr>
      <t xml:space="preserve"> В 2023году проведено две экологических акции «Birge-taza Qazaqstan» (21 июля, 15 сентября). В рамках указанных мероприятий проведена очистка территорий парков, скверов, аллей, дорог и прибрежной зоны водоемов  от накопившегося мусора. В акциях приняли участие 8789 человек, из которых основная доля приходится на молодежь. Собрано более 1400 тонн мусора. </t>
    </r>
  </si>
  <si>
    <r>
      <rPr>
        <b/>
        <sz val="10"/>
        <color theme="1"/>
        <rFont val="Times New Roman"/>
        <family val="1"/>
        <charset val="204"/>
      </rPr>
      <t>Достигнут.</t>
    </r>
    <r>
      <rPr>
        <sz val="10"/>
        <color theme="1"/>
        <rFont val="Times New Roman"/>
        <family val="1"/>
        <charset val="204"/>
      </rPr>
      <t xml:space="preserve"> Ввиду изменения  штатной численности в подразделениях ДП полиции  до 1130 ед., обеспеченность планшетами  составляет 100% до 2025 года. В связи с этим, при корректировке пересогласованы плановые значения с 2023 по 2025 годы и составляют по 1130 ед.- 100%.</t>
    </r>
    <r>
      <rPr>
        <i/>
        <sz val="9"/>
        <color theme="1"/>
        <rFont val="Times New Roman"/>
        <family val="1"/>
        <charset val="204"/>
      </rPr>
      <t xml:space="preserve"> (Письмо МВД РК от 16.10.2023 г. № 2-2-3-61/2-900)</t>
    </r>
  </si>
  <si>
    <r>
      <rPr>
        <b/>
        <sz val="10"/>
        <color theme="1"/>
        <rFont val="Times New Roman"/>
        <family val="1"/>
        <charset val="204"/>
      </rPr>
      <t>Достигнут</t>
    </r>
    <r>
      <rPr>
        <sz val="10"/>
        <color theme="1"/>
        <rFont val="Times New Roman"/>
        <family val="1"/>
        <charset val="204"/>
      </rPr>
      <t xml:space="preserve">. По состоянию на 1 января 2024 г.                                                                                               - </t>
    </r>
    <r>
      <rPr>
        <b/>
        <sz val="10"/>
        <color theme="1"/>
        <rFont val="Times New Roman"/>
        <family val="1"/>
        <charset val="204"/>
      </rPr>
      <t>обеспеченность средствами оповещения 0</t>
    </r>
    <r>
      <rPr>
        <sz val="10"/>
        <color theme="1"/>
        <rFont val="Times New Roman"/>
        <family val="1"/>
        <charset val="204"/>
      </rPr>
      <t xml:space="preserve">: сиренно-речевые устройства отсутствуют-0, требуемое количество сиренно-речевых устройств (норма положенности) составляет 452е. расчет (0/452ед*100%) = 0;
- </t>
    </r>
    <r>
      <rPr>
        <b/>
        <sz val="10"/>
        <color theme="1"/>
        <rFont val="Times New Roman"/>
        <family val="1"/>
        <charset val="204"/>
      </rPr>
      <t>обеспеченность системами перехвата цифрового телерадиовещания</t>
    </r>
    <r>
      <rPr>
        <sz val="10"/>
        <color theme="1"/>
        <rFont val="Times New Roman"/>
        <family val="1"/>
        <charset val="204"/>
      </rPr>
      <t xml:space="preserve"> составляет </t>
    </r>
    <r>
      <rPr>
        <b/>
        <sz val="10"/>
        <color theme="1"/>
        <rFont val="Times New Roman"/>
        <family val="1"/>
        <charset val="204"/>
      </rPr>
      <t>100</t>
    </r>
    <r>
      <rPr>
        <sz val="10"/>
        <color theme="1"/>
        <rFont val="Times New Roman"/>
        <family val="1"/>
        <charset val="204"/>
      </rPr>
      <t xml:space="preserve">%:
имеющееся количество систем перехвата цифрового телерадиовещания-1 ед.; требуемое количество систем перехвата цифрового телерадиовещания-1 ед.                                                                Расчет произведен согласно методики ((0%+100%) : 2 = 50,0%)                                                                                                                                            В 2023 году приобретен комплекс перехвата телерадиовещания в количестве 1 шт.                                                                              </t>
    </r>
  </si>
  <si>
    <r>
      <rPr>
        <b/>
        <sz val="10"/>
        <color theme="1"/>
        <rFont val="Times New Roman"/>
        <family val="1"/>
        <charset val="204"/>
      </rPr>
      <t>Исполнено.</t>
    </r>
    <r>
      <rPr>
        <sz val="10"/>
        <color theme="1"/>
        <rFont val="Times New Roman"/>
        <family val="1"/>
        <charset val="204"/>
      </rPr>
      <t xml:space="preserve"> В 2023 г. выделено дополнительное финансирование, в связи с внутренним перераспределением участковых инспекторов полиции  (организационно - штатные изменения) 41 ед. сотрудников группы ювенальной полиции и 22 ед. помощников участковых инспекторов полиции ( всего - 63 ед.) переведены в участковые инспекторы полиции ДП области. Основание: приказ начальника ДП Костанайской области №534 от 16.11.2023г. "Об организационно-штатных вопросах". По итогам организационно-штатных изменений количество участковых инспекторов полиции составило 434 ед.</t>
    </r>
  </si>
  <si>
    <r>
      <rPr>
        <b/>
        <sz val="10"/>
        <color rgb="FFFF0000"/>
        <rFont val="Times New Roman"/>
        <family val="1"/>
        <charset val="204"/>
      </rPr>
      <t>Не исполнено</t>
    </r>
    <r>
      <rPr>
        <sz val="10"/>
        <color rgb="FFFF0000"/>
        <rFont val="Times New Roman"/>
        <family val="1"/>
        <charset val="204"/>
      </rPr>
      <t xml:space="preserve">. В 2022 году разработана ПСД, получено положительное заключение экспертизы.  В 2023 году выделено 1 млн. тенге для проведения конкурсных процедур. Заключен договор на СМР  с  ПК «СК Гранд Канал», авторскиим надзором, корпорацией «Асыл-строй» технадзор. Финансирование и  работы по реконструкции в с. Степное Карасуского района планируются начать в 2024 году.
</t>
    </r>
  </si>
  <si>
    <r>
      <rPr>
        <b/>
        <sz val="10"/>
        <color theme="1"/>
        <rFont val="Times New Roman"/>
        <family val="1"/>
        <charset val="204"/>
      </rPr>
      <t>На исполнении.</t>
    </r>
    <r>
      <rPr>
        <sz val="10"/>
        <color theme="1"/>
        <rFont val="Times New Roman"/>
        <family val="1"/>
        <charset val="204"/>
      </rPr>
      <t xml:space="preserve"> *Согласно методике,  показатель рассчитывается соотношением количества пользователей библиотечных услуг к численности населения старше 4 лет. По информации органов статистики  данные по численности населения в разрезе полувозростных групп рассчитывается один раз в год и будут размещены на сайте статистики  после 20 июня 2024 года. В связи с этим, рассчитать  показатель по итогам 2023 года не предоставляеться возможным</t>
    </r>
  </si>
  <si>
    <r>
      <rPr>
        <b/>
        <sz val="10"/>
        <color theme="1"/>
        <rFont val="Times New Roman"/>
        <family val="1"/>
        <charset val="204"/>
      </rPr>
      <t>Достигнут.</t>
    </r>
    <r>
      <rPr>
        <sz val="10"/>
        <color theme="1"/>
        <rFont val="Times New Roman"/>
        <family val="1"/>
        <charset val="204"/>
      </rPr>
      <t xml:space="preserve"> Проводится активная работа по экологической пропаганде в рамках государственного социального заказа. В 2023 году реализовано  семь проектов  на общую сумму 15 мил. тенге. Охват населения вышеуказанными проектами составил 60 тыс.человек. В том числе на постоянной основе из числа молодежи в экологические проекты было вовлечено 4 913 человека. В рамках указанных акций собрано более 3 тыс. тонн мусора. </t>
    </r>
  </si>
  <si>
    <r>
      <rPr>
        <b/>
        <sz val="10"/>
        <color theme="1"/>
        <rFont val="Times New Roman"/>
        <family val="1"/>
        <charset val="204"/>
      </rPr>
      <t>На исполнении.</t>
    </r>
    <r>
      <rPr>
        <sz val="10"/>
        <color theme="1"/>
        <rFont val="Times New Roman"/>
        <family val="1"/>
        <charset val="204"/>
      </rPr>
      <t xml:space="preserve"> * Данные будут размещены в марте 2024 года. Выгрузка информациии о посещаемости инфонавигатора осуществляет Научно-исследовательнским центром "Молодежь" и предоставляется в МИОР. Показатель формируется на основе выгруженных данных счетчика независимого измерения посещаемости сайта www.eljastary.kz. В связи с этим у местных исполнительных органов нет доступа к базе данных и выгрузка проказателей невозможна. </t>
    </r>
  </si>
  <si>
    <r>
      <rPr>
        <b/>
        <sz val="10"/>
        <rFont val="Times New Roman"/>
        <family val="1"/>
        <charset val="204"/>
      </rPr>
      <t>Достигнут</t>
    </r>
    <r>
      <rPr>
        <sz val="10"/>
        <rFont val="Times New Roman"/>
        <family val="1"/>
        <charset val="204"/>
      </rPr>
      <t>. Приказ Министра труда и социальной защиты населения РК от 29.12.2023 года №543 об утверждении региональной квоты, согласно протоколу комиссии приема кандасов в 2023 году в квоту включено 353 этнических казахов.</t>
    </r>
  </si>
  <si>
    <r>
      <rPr>
        <b/>
        <sz val="10"/>
        <rFont val="Times New Roman"/>
        <family val="1"/>
        <charset val="204"/>
      </rPr>
      <t>Достигнут.</t>
    </r>
    <r>
      <rPr>
        <sz val="10"/>
        <rFont val="Times New Roman"/>
        <family val="1"/>
        <charset val="204"/>
      </rPr>
      <t xml:space="preserve"> Приказ Министра труда и социальной защиты населения РК от 29.12.2023 года №543 об утверждении региональной квоты, согласно протокола заседания региональной  комиссии по занятости, в региональную квоту приема  переселенцев в 2023 году включено 858 человек. </t>
    </r>
  </si>
  <si>
    <r>
      <rPr>
        <b/>
        <sz val="10"/>
        <color theme="1"/>
        <rFont val="Times New Roman"/>
        <family val="1"/>
        <charset val="204"/>
      </rPr>
      <t>Достигнут</t>
    </r>
    <r>
      <rPr>
        <sz val="10"/>
        <color theme="1"/>
        <rFont val="Times New Roman"/>
        <family val="1"/>
        <charset val="204"/>
      </rPr>
      <t>. Проведены работы по инженерным коммуникациям, работы по устройству фундамента, по выносу инженерных сетей, по монтажу входных групп и галереи,  наружные работы, установлены витражи</t>
    </r>
  </si>
  <si>
    <r>
      <rPr>
        <b/>
        <sz val="10"/>
        <color theme="1"/>
        <rFont val="Times New Roman"/>
        <family val="1"/>
        <charset val="204"/>
      </rPr>
      <t>Достигнут</t>
    </r>
    <r>
      <rPr>
        <sz val="10"/>
        <color theme="1"/>
        <rFont val="Times New Roman"/>
        <family val="1"/>
        <charset val="204"/>
      </rPr>
      <t xml:space="preserve">. В настоящее время контингент обучающихся в колледжах области в сфере ИКТ составляет - 1064 человек, в том числе 975 или 92% по государственному образовательному заказу. В сфере ИКТ контингент выпускников ТиППО составил 234 человека из них трудоустроено 147 человек. 
</t>
    </r>
  </si>
  <si>
    <r>
      <rPr>
        <b/>
        <sz val="10"/>
        <rFont val="Times New Roman"/>
        <family val="1"/>
        <charset val="204"/>
      </rPr>
      <t xml:space="preserve">На исполнении. </t>
    </r>
    <r>
      <rPr>
        <sz val="10"/>
        <rFont val="Times New Roman"/>
        <family val="1"/>
        <charset val="204"/>
      </rPr>
      <t xml:space="preserve">Согласно письма Министерства сельского хозяйства РК в адрес МНЭ РК, МЦРИАП РК, акиматам областей, касательно показателя доли оцифрованных земельных данных.  Декомпозиция данного индикатора по регионам не применима в связи с тем, что наполняемость цифровыми данными ведется в едином технологическом цикле. </t>
    </r>
  </si>
  <si>
    <r>
      <rPr>
        <b/>
        <sz val="10"/>
        <color theme="1"/>
        <rFont val="Times New Roman"/>
        <family val="1"/>
        <charset val="204"/>
      </rPr>
      <t>Исполнено.</t>
    </r>
    <r>
      <rPr>
        <sz val="10"/>
        <color theme="1"/>
        <rFont val="Times New Roman"/>
        <family val="1"/>
        <charset val="204"/>
      </rPr>
      <t xml:space="preserve"> В 2023 году в области создано 23843 рабочих места, в том числе постоянные 16538 рабочих мест.</t>
    </r>
  </si>
  <si>
    <r>
      <rPr>
        <b/>
        <sz val="10"/>
        <color theme="1"/>
        <rFont val="Times New Roman"/>
        <family val="1"/>
        <charset val="204"/>
      </rPr>
      <t xml:space="preserve">Исполнено. </t>
    </r>
    <r>
      <rPr>
        <sz val="10"/>
        <color theme="1"/>
        <rFont val="Times New Roman"/>
        <family val="1"/>
        <charset val="204"/>
      </rPr>
      <t>Экономия – 30,953 млн.тенге, т.к. КГУ "Центр трудовой мобильности" провели корректировку бюджета в конце 2023г.,  фактически план на конец года составил 149,869 млн.тенге, отклонение –  0,813 млн.тенге за счет уменьшения количества получателей и освоение 99,4 %</t>
    </r>
  </si>
  <si>
    <r>
      <t xml:space="preserve">Исполнено. ОЗСП провели корректировку бюджета в конце 2023г., фактически план на конец года составил 67,9604 млн.тенге, </t>
    </r>
    <r>
      <rPr>
        <sz val="10"/>
        <rFont val="Times New Roman"/>
        <family val="1"/>
        <charset val="204"/>
      </rPr>
      <t>освоение</t>
    </r>
    <r>
      <rPr>
        <sz val="10"/>
        <color rgb="FFFF0000"/>
        <rFont val="Times New Roman"/>
        <family val="1"/>
        <charset val="204"/>
      </rPr>
      <t xml:space="preserve"> </t>
    </r>
    <r>
      <rPr>
        <sz val="10"/>
        <color theme="1"/>
        <rFont val="Times New Roman"/>
        <family val="1"/>
        <charset val="204"/>
      </rPr>
      <t xml:space="preserve"> 100%</t>
    </r>
  </si>
  <si>
    <t>Исполнено. С 2018 года в РК функционирует портал Электронная биржа труда (www.Enbek.kz), который является крупнейшей базой соискателей и вакансий.  Электронная биржа труда работает в онлайн режиме, где каждый желающий может ознакомиться с имеющимися вакансиями как в области, так и по РК.На сегодняшний день на Электронной бирже труда по области опубликовано 2230 вакансий на 4241 рабочих места.</t>
  </si>
  <si>
    <t>Исполнено. Отклонение – 67,076 млн.тенге, т.к. КГУ "Центр трудовой мобильности" провели корректировку бюджета в конце 2023г., фактически план на конец года составил 127,8088 млн.тенге и освоение 100 %.</t>
  </si>
  <si>
    <t>Предоставление мер социальной поддержки в виде бюджетного кредита на приобретение или строительство жилья специалистам в социальной сфере и АПК, государственным служащим аппаратов акимов сел, поселков, сельских округов, прибывшим для работы и проживания в СНП</t>
  </si>
  <si>
    <r>
      <rPr>
        <b/>
        <sz val="10"/>
        <color theme="1"/>
        <rFont val="Times New Roman"/>
        <family val="1"/>
        <charset val="204"/>
      </rPr>
      <t>Исполнено.</t>
    </r>
    <r>
      <rPr>
        <sz val="10"/>
        <color theme="1"/>
        <rFont val="Times New Roman"/>
        <family val="1"/>
        <charset val="204"/>
      </rPr>
      <t xml:space="preserve"> В городах и районных центрах  области реализуются проекты по организации Клубов активного долголетия. Целевой аудиторией Клубов являются граждане пожилого возраста, в том числе лица с</t>
    </r>
    <r>
      <rPr>
        <sz val="10"/>
        <color rgb="FFFF0000"/>
        <rFont val="Times New Roman"/>
        <family val="1"/>
        <charset val="204"/>
      </rPr>
      <t xml:space="preserve"> </t>
    </r>
    <r>
      <rPr>
        <sz val="10"/>
        <rFont val="Times New Roman"/>
        <family val="1"/>
        <charset val="204"/>
      </rPr>
      <t>инвалидностью.</t>
    </r>
    <r>
      <rPr>
        <sz val="10"/>
        <color rgb="FFFF0000"/>
        <rFont val="Times New Roman"/>
        <family val="1"/>
        <charset val="204"/>
      </rPr>
      <t xml:space="preserve"> </t>
    </r>
    <r>
      <rPr>
        <sz val="10"/>
        <color theme="1"/>
        <rFont val="Times New Roman"/>
        <family val="1"/>
        <charset val="204"/>
      </rPr>
      <t xml:space="preserve">Во всех городах и районных центрах области проведена информационно-разъяснительная работа среди населения о деятельности Клубов. В 2023 году в г. Рудный Клуб открыт в государственном секторе – КГУ «Центр поддержки семьи и активного долголетия». В рамках государственного социального заказа проект по Клубам активного долголетия реализовывался в 14 регионах области. Услугами всего было охвачено 1347 человек. Цель Клубов является улучшение качества жизни и социальной активности граждан пожилого возраста, создание условий для общения, сохранения позитивного отношения к жизни.  </t>
    </r>
  </si>
  <si>
    <r>
      <rPr>
        <b/>
        <sz val="10"/>
        <rFont val="Times New Roman"/>
        <family val="1"/>
        <charset val="204"/>
      </rPr>
      <t>Исполнено</t>
    </r>
    <r>
      <rPr>
        <sz val="10"/>
        <rFont val="Times New Roman"/>
        <family val="1"/>
        <charset val="204"/>
      </rPr>
      <t>. Достижение целевого индикатора рассматривалось на заседаниях областной, городских и районных трехсторонних комиссиях по социальному партнерству и регулированию социальных и  трудовых отношений. Всего в 2023 году по области проведено 224 заседаний комиссий, на которых было рассмотрено 476 вопросов, в том числе 10 по вопросу достижения целевого индикатора.</t>
    </r>
  </si>
  <si>
    <r>
      <rPr>
        <b/>
        <sz val="10"/>
        <rFont val="Times New Roman"/>
        <family val="1"/>
        <charset val="204"/>
      </rPr>
      <t xml:space="preserve">Исполнено. </t>
    </r>
    <r>
      <rPr>
        <sz val="10"/>
        <rFont val="Times New Roman"/>
        <family val="1"/>
        <charset val="204"/>
      </rPr>
      <t>Систематически проводится мониторинг зарегистрированных в электронном формате трудовых договоров посредством ИС "Единая система учета электронных трудовых договоров". Данный вопрос неоднократно рассматривался на совещаниях  посредствам ZOOM с подключением всех регионов области.</t>
    </r>
  </si>
  <si>
    <r>
      <rPr>
        <b/>
        <sz val="10"/>
        <rFont val="Times New Roman"/>
        <family val="1"/>
        <charset val="204"/>
      </rPr>
      <t>Исполнено</t>
    </r>
    <r>
      <rPr>
        <sz val="10"/>
        <rFont val="Times New Roman"/>
        <family val="1"/>
        <charset val="204"/>
      </rPr>
      <t xml:space="preserve">. Контингент обучающихся в колледжах области в сфере ИКТ составляет - 1064 человек, в том числе 975 или 92% по государственному образовательному заказу. В сфере ИКТ контингент выпускников ТиПО составил 234 человек из них трудоустроено 147 человек. </t>
    </r>
  </si>
  <si>
    <r>
      <rPr>
        <b/>
        <sz val="10"/>
        <color theme="1"/>
        <rFont val="Times New Roman"/>
        <family val="1"/>
        <charset val="204"/>
      </rPr>
      <t>Исполнено.</t>
    </r>
    <r>
      <rPr>
        <sz val="10"/>
        <color theme="1"/>
        <rFont val="Times New Roman"/>
        <family val="1"/>
        <charset val="204"/>
      </rPr>
      <t xml:space="preserve"> В течение 2023 года Молодежным ресурсным центром были проведены 47 киновечеров для молодежи, в том числе 3 прошли на базе областного МРЦ, 44 - на базе МРЦ городов и районов.</t>
    </r>
  </si>
  <si>
    <r>
      <rPr>
        <b/>
        <sz val="10"/>
        <color theme="1"/>
        <rFont val="Times New Roman"/>
        <family val="1"/>
        <charset val="204"/>
      </rPr>
      <t>Исполнено</t>
    </r>
    <r>
      <rPr>
        <sz val="10"/>
        <color theme="1"/>
        <rFont val="Times New Roman"/>
        <family val="1"/>
        <charset val="204"/>
      </rPr>
      <t>. В регионах области функционируют 18 СЮТов (станции юных туристов) с общим количеством занимающихся 1345 человека и 17 кружков ДЮКФП (детско-юношеский клуб физической подготовки) в них занимающихся 2858 обучающихся. В 33-х колледжах функционируют 222 спортивные секции, с общим охватом 4798 студентов.</t>
    </r>
  </si>
  <si>
    <r>
      <rPr>
        <b/>
        <sz val="10"/>
        <rFont val="Times New Roman"/>
        <family val="1"/>
        <charset val="204"/>
      </rPr>
      <t>Исполнено.</t>
    </r>
    <r>
      <rPr>
        <sz val="10"/>
        <rFont val="Times New Roman"/>
        <family val="1"/>
        <charset val="204"/>
      </rPr>
      <t xml:space="preserve"> В 2023  году произведены выплаты подьемных 166 прибывшим врачам, в.ч. на село 97. Сумма подьемных от 1,5 до 5 млн. тенге в зависимости от специальности. </t>
    </r>
  </si>
  <si>
    <r>
      <rPr>
        <b/>
        <sz val="10"/>
        <color theme="1"/>
        <rFont val="Times New Roman"/>
        <family val="1"/>
        <charset val="204"/>
      </rPr>
      <t>Достигнут</t>
    </r>
    <r>
      <rPr>
        <sz val="10"/>
        <color theme="1"/>
        <rFont val="Times New Roman"/>
        <family val="1"/>
        <charset val="204"/>
      </rPr>
      <t xml:space="preserve">. В области функционируют 48 организаций дополнительного образования в т.ч. 47 государственных (дворцы, дома, центры детского и юношеского творчества-20, музыкальные школы-7, художественные школы-3, школы искусств-9, хореографишколы-1, школы технического творчества-1, дворовые клубы-2, учебно-методические центры-4), 1 частная (Детская инклюзивная академия). 
В 700  кружках и секциях в 2023-2024 учебном году занимались  38 249 детей  по интересам и склонностям.
В более 3900 школьных кружках и секциях  занимаются более 68 тысяч детей по интересам и склонностям. Также в области функционируют 30 детско-юношеских спортивных школ, где занимаются более 21 тысяч детей.
</t>
    </r>
    <r>
      <rPr>
        <b/>
        <sz val="10"/>
        <color theme="1"/>
        <rFont val="Times New Roman"/>
        <family val="1"/>
        <charset val="204"/>
      </rPr>
      <t/>
    </r>
  </si>
  <si>
    <r>
      <rPr>
        <b/>
        <sz val="10"/>
        <color theme="1"/>
        <rFont val="Times New Roman"/>
        <family val="1"/>
        <charset val="204"/>
      </rPr>
      <t>Достигнут.</t>
    </r>
    <r>
      <rPr>
        <sz val="10"/>
        <color theme="1"/>
        <rFont val="Times New Roman"/>
        <family val="1"/>
        <charset val="204"/>
      </rPr>
      <t xml:space="preserve"> В текущем году приобретен 21 предметный кабинет и 3 STEM лаборатории на сумму 134,8 млн.тенге.  Все 24 кабинета поставлены.
</t>
    </r>
    <r>
      <rPr>
        <b/>
        <sz val="10"/>
        <color theme="1"/>
        <rFont val="Times New Roman"/>
        <family val="1"/>
        <charset val="204"/>
      </rPr>
      <t/>
    </r>
  </si>
  <si>
    <r>
      <rPr>
        <b/>
        <sz val="10"/>
        <rFont val="Times New Roman"/>
        <family val="1"/>
        <charset val="204"/>
      </rPr>
      <t xml:space="preserve">Достигнут. </t>
    </r>
    <r>
      <rPr>
        <sz val="10"/>
        <rFont val="Times New Roman"/>
        <family val="1"/>
        <charset val="204"/>
      </rPr>
      <t xml:space="preserve">На 1 января 2024г. в области действуют 69 эколого-биологических кружков  в организациях дополнительного образования и при школах (1745 учащихся). В апреле 2023 года прошел областной форум юных краеведов, экологов и натуралистов "Табиғатты аяла", охват детей составил 58 детей. Также 13 мая 5633  детей приняли участие в республиканском челлендже "Жасыл мекен" в рамках проекта "9 месяцев - 9 мероприятий".
В летний период 2023 года осуществляли свою деятельность летние пришкольные площадки, в т.ч. экологического направления, 34 экологических лагерей (3419 чел.), 425 бригад по озеленению и благоустройству (11750 чел.), 12 школьных лесничеств (366 чел.) 
В 2023 г. в рамках государственного социального заказа реализованы 3 проекта по экологическому направлению в общей сумме 6,7 млн. тенге: «Школа за экологию: думать, исследовать, действовать» (управление образования совместно с ОФ «Экологический клуб «Neco», председатель Бирмаганбетов Н.М.), «Создание мини-питомника по выращиванию декоративных, лекарственных и медоносных растений» (Карабалыкский район), «Экоотель» (г. Лисаковск), 
Так в рамках реализации проекта «Школа за экологию: думать, исследовать, действовать!» общественный фонд «Экологический клуб «Neco» при поддержке Управления образования акимата Костанайской области реализует проект «Zero Waste – Ноль отходов» для учеников 5-11 классов, студентов.
Всего в рамках проектов охвачены 4488 школьников. В целом, экологическим воспитанием детей, также в рамках дополнительного образования, за 2023 год по области охвачено свыше 27 тысяч детей (27459 детей). 
</t>
    </r>
    <r>
      <rPr>
        <b/>
        <sz val="10"/>
        <rFont val="Times New Roman"/>
        <family val="1"/>
        <charset val="204"/>
      </rPr>
      <t/>
    </r>
  </si>
  <si>
    <r>
      <rPr>
        <b/>
        <sz val="10"/>
        <rFont val="Times New Roman"/>
        <family val="1"/>
        <charset val="204"/>
      </rPr>
      <t>Исполнено</t>
    </r>
    <r>
      <rPr>
        <sz val="10"/>
        <rFont val="Times New Roman"/>
        <family val="1"/>
        <charset val="204"/>
      </rPr>
      <t xml:space="preserve">. В 2023 году приобретен 31 предметный кабинет: химии – 3, физики – 11, биологии – 7,  ,  на общую сумму 118,6 млн.тенге из местного бюджета.     </t>
    </r>
  </si>
  <si>
    <r>
      <rPr>
        <b/>
        <sz val="10"/>
        <color theme="1"/>
        <rFont val="Times New Roman"/>
        <family val="1"/>
        <charset val="204"/>
      </rPr>
      <t>Исполнено</t>
    </r>
    <r>
      <rPr>
        <sz val="10"/>
        <color theme="1"/>
        <rFont val="Times New Roman"/>
        <family val="1"/>
        <charset val="204"/>
      </rPr>
      <t>. Для повышения скорости интернета в сельских школах в 2021 году из местного бюджета было выделено 13,9 млн, в 2022 году -  99,8 млн. тенге, в 2023 году - 99,5 млн. тенге.</t>
    </r>
  </si>
  <si>
    <r>
      <rPr>
        <b/>
        <sz val="10"/>
        <rFont val="Times New Roman"/>
        <family val="1"/>
        <charset val="204"/>
      </rPr>
      <t xml:space="preserve">Исполнено. </t>
    </r>
    <r>
      <rPr>
        <sz val="10"/>
        <rFont val="Times New Roman"/>
        <family val="1"/>
        <charset val="204"/>
      </rPr>
      <t xml:space="preserve">Количество коек на 01.01.2024 г. всего 1766 коек, из них в больничных организациях 816 коек, в амбулаторно - поликлинических организациях 950 коек. В Костанайской области 21 частных медицинских организаций, которые в рамках ГОБМП оказывают услуги дневного стационара. Удельный вес пролеченных на койках ДС.
</t>
    </r>
  </si>
  <si>
    <r>
      <rPr>
        <b/>
        <sz val="10"/>
        <rFont val="Times New Roman"/>
        <family val="1"/>
        <charset val="204"/>
      </rPr>
      <t>Исполнено</t>
    </r>
    <r>
      <rPr>
        <sz val="10"/>
        <rFont val="Times New Roman"/>
        <family val="1"/>
        <charset val="204"/>
      </rPr>
      <t>. 
В 2023 году  по Костанайской области на площади  2939,8 га высажено 18191,1 тыс.шт.деревьев.</t>
    </r>
    <r>
      <rPr>
        <sz val="10"/>
        <color rgb="FFFF0000"/>
        <rFont val="Times New Roman"/>
        <family val="1"/>
        <charset val="204"/>
      </rPr>
      <t xml:space="preserve">
</t>
    </r>
  </si>
  <si>
    <t xml:space="preserve">*Данные опубликуют в апреле 2024 года. </t>
  </si>
  <si>
    <t>*Данные за январь-декабрь 2023 года будут опубликованы в апреле 2024 года.</t>
  </si>
  <si>
    <t xml:space="preserve"> *Данные за  2023 года будут опубликованы в апреле 2024 года.</t>
  </si>
  <si>
    <t xml:space="preserve"> *Данные за 2023 года будут опубликованы в апреле 2024 года.</t>
  </si>
  <si>
    <t xml:space="preserve">Освоено - 122,2%. </t>
  </si>
  <si>
    <t>Не достигнут. К увеличению общего показателя младенческой смертности влияет количество рождаемости</t>
  </si>
  <si>
    <t xml:space="preserve">Не достигнут. 
Основной причиной недостижения ИФО в сельском хозяйстве является снижение объемов производства в растениводстве (ИФО -79,6%) из за неблагоприятных погодных факторов, а именно затяжные дожди во время уборки урожая. </t>
  </si>
  <si>
    <t>Не достигнут. За январь-декабрь 2023 года объем инвестиций в производство продуктов питания составил  9,7 млрд. тенге со снижением на 1,5% к предыдущему году (в 2022 году – 9,5 млрд. тенге). 
 Неисполнение показателя связано с недостаточным количеством реализованных инвестиционных проектов в отрасли переработки сельхозпродукции.Так, в 2023 году из 70 введенных в эксплуатацию проектов всего 4 были направлены на переработку сельхозпродукции. К тому же, сроки реализации таких крупных проектов как завод по производству сыров ТОО "МИЛХ" и мельничный комплекс ТОО "Аруана-2010" были перенесены на 2024 год.</t>
  </si>
  <si>
    <t>Отчет о реализации</t>
  </si>
  <si>
    <t>Утвержден решением Костанайского областного маслихата от                10 декабря 2021 года №137</t>
  </si>
  <si>
    <t>Государственный орган: ГУ "Управление экономики и бюджетного планирования акимата Костанайской области"</t>
  </si>
  <si>
    <t>Отчетный период:  2023 год</t>
  </si>
  <si>
    <t xml:space="preserve">1. Информация о ходе реализации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</si>
</sst>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0"/>
    <numFmt numFmtId="167" formatCode="_-* #,##0.00_р_._-;\-* #,##0.00_р_._-;_-* &quot;-&quot;??_р_._-;_-@_-"/>
    <numFmt numFmtId="168" formatCode="###\ ###\ ###\ ##0"/>
  </numFmts>
  <fonts count="5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b/>
      <sz val="10"/>
      <color theme="1"/>
      <name val="Times New Roman"/>
      <family val="1"/>
      <charset val="204"/>
    </font>
    <font>
      <sz val="10"/>
      <color theme="1"/>
      <name val="Times New Roman"/>
      <family val="1"/>
      <charset val="204"/>
    </font>
    <font>
      <sz val="10"/>
      <name val="Arial Cyr"/>
      <charset val="204"/>
    </font>
    <font>
      <sz val="10"/>
      <name val="Times New Roman"/>
      <family val="1"/>
      <charset val="204"/>
    </font>
    <font>
      <sz val="12"/>
      <color theme="1"/>
      <name val="Times New Roman"/>
      <family val="1"/>
      <charset val="204"/>
    </font>
    <font>
      <sz val="11"/>
      <color indexed="8"/>
      <name val="Calibri"/>
      <family val="2"/>
    </font>
    <font>
      <b/>
      <sz val="10"/>
      <name val="Times New Roman"/>
      <family val="1"/>
      <charset val="204"/>
    </font>
    <font>
      <b/>
      <sz val="14"/>
      <color rgb="FF000000"/>
      <name val="Times New Roman"/>
      <family val="1"/>
      <charset val="204"/>
    </font>
    <font>
      <b/>
      <sz val="12"/>
      <color rgb="FF000000"/>
      <name val="Times New Roman"/>
      <family val="1"/>
      <charset val="204"/>
    </font>
    <font>
      <sz val="12"/>
      <color rgb="FF000000"/>
      <name val="Times New Roman"/>
      <family val="1"/>
      <charset val="204"/>
    </font>
    <font>
      <sz val="12"/>
      <name val="Times New Roman"/>
      <family val="1"/>
      <charset val="204"/>
    </font>
    <font>
      <b/>
      <sz val="12"/>
      <color theme="1"/>
      <name val="Times New Roman"/>
      <family val="1"/>
      <charset val="204"/>
    </font>
    <font>
      <b/>
      <sz val="12"/>
      <name val="Times New Roman"/>
      <family val="1"/>
      <charset val="204"/>
    </font>
    <font>
      <sz val="11"/>
      <color theme="1"/>
      <name val="Times New Roman"/>
      <family val="1"/>
      <charset val="204"/>
    </font>
    <font>
      <sz val="11"/>
      <name val="Times New Roman"/>
      <family val="1"/>
      <charset val="204"/>
    </font>
    <font>
      <sz val="12"/>
      <color indexed="8"/>
      <name val="Times New Roman"/>
      <family val="1"/>
      <charset val="204"/>
    </font>
    <font>
      <i/>
      <sz val="12"/>
      <name val="Times New Roman"/>
      <family val="1"/>
      <charset val="204"/>
    </font>
    <font>
      <sz val="11"/>
      <color rgb="FFFF0000"/>
      <name val="Times New Roman"/>
      <family val="1"/>
      <charset val="204"/>
    </font>
    <font>
      <u/>
      <sz val="10"/>
      <color theme="1"/>
      <name val="Times New Roman"/>
      <family val="1"/>
      <charset val="204"/>
    </font>
    <font>
      <u/>
      <sz val="10"/>
      <name val="Times New Roman"/>
      <family val="1"/>
      <charset val="204"/>
    </font>
    <font>
      <sz val="11"/>
      <color theme="1"/>
      <name val="Calibri"/>
      <family val="2"/>
      <scheme val="minor"/>
    </font>
    <font>
      <sz val="10"/>
      <color rgb="FFFF0000"/>
      <name val="Times New Roman"/>
      <family val="1"/>
      <charset val="204"/>
    </font>
    <font>
      <sz val="10"/>
      <color indexed="8"/>
      <name val="Times New Roman"/>
      <family val="1"/>
      <charset val="204"/>
    </font>
    <font>
      <i/>
      <sz val="10"/>
      <color theme="1"/>
      <name val="Times New Roman"/>
      <family val="1"/>
      <charset val="204"/>
    </font>
    <font>
      <u/>
      <sz val="11"/>
      <color theme="1"/>
      <name val="Times New Roman"/>
      <family val="1"/>
      <charset val="204"/>
    </font>
    <font>
      <b/>
      <i/>
      <sz val="10"/>
      <color theme="1"/>
      <name val="Times New Roman"/>
      <family val="1"/>
      <charset val="204"/>
    </font>
    <font>
      <i/>
      <sz val="9"/>
      <color theme="1"/>
      <name val="Times New Roman"/>
      <family val="1"/>
      <charset val="204"/>
    </font>
    <font>
      <b/>
      <sz val="11"/>
      <color theme="1"/>
      <name val="Calibri"/>
      <family val="2"/>
      <scheme val="minor"/>
    </font>
    <font>
      <i/>
      <sz val="10"/>
      <name val="Times New Roman"/>
      <family val="1"/>
      <charset val="204"/>
    </font>
    <font>
      <i/>
      <sz val="9"/>
      <name val="Times New Roman"/>
      <family val="1"/>
      <charset val="204"/>
    </font>
    <font>
      <b/>
      <sz val="10"/>
      <color rgb="FFFF0000"/>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62">
    <xf numFmtId="0" fontId="0" fillId="0" borderId="0"/>
    <xf numFmtId="0" fontId="26" fillId="0" borderId="0"/>
    <xf numFmtId="0" fontId="26" fillId="0" borderId="0"/>
    <xf numFmtId="0" fontId="25" fillId="0" borderId="0"/>
    <xf numFmtId="0" fontId="24" fillId="0" borderId="0"/>
    <xf numFmtId="0" fontId="23" fillId="0" borderId="0"/>
    <xf numFmtId="0" fontId="23" fillId="0" borderId="0"/>
    <xf numFmtId="0" fontId="29" fillId="0" borderId="0"/>
    <xf numFmtId="0" fontId="22" fillId="0" borderId="0"/>
    <xf numFmtId="0" fontId="22" fillId="0" borderId="0"/>
    <xf numFmtId="0" fontId="22" fillId="0" borderId="0"/>
    <xf numFmtId="0" fontId="22" fillId="0" borderId="0"/>
    <xf numFmtId="165" fontId="22" fillId="0" borderId="0" applyFont="0" applyFill="0" applyBorder="0" applyAlignment="0" applyProtection="0"/>
    <xf numFmtId="0" fontId="32"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5" fontId="19" fillId="0" borderId="0" applyFont="0" applyFill="0" applyBorder="0" applyAlignment="0" applyProtection="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5" fontId="18" fillId="0" borderId="0" applyFont="0" applyFill="0" applyBorder="0" applyAlignment="0" applyProtection="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applyFont="0" applyFill="0" applyBorder="0" applyAlignment="0" applyProtection="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5" fontId="16" fillId="0" borderId="0" applyFont="0" applyFill="0" applyBorder="0" applyAlignment="0" applyProtection="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5"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0" fontId="29" fillId="0" borderId="0"/>
    <xf numFmtId="0" fontId="9" fillId="0" borderId="0"/>
    <xf numFmtId="0" fontId="47" fillId="0" borderId="0"/>
    <xf numFmtId="0" fontId="9" fillId="0" borderId="0"/>
    <xf numFmtId="167" fontId="9" fillId="0" borderId="0" applyFont="0" applyFill="0" applyBorder="0" applyAlignment="0" applyProtection="0"/>
    <xf numFmtId="0" fontId="26" fillId="0" borderId="0"/>
    <xf numFmtId="0" fontId="8" fillId="0" borderId="0"/>
    <xf numFmtId="0" fontId="8" fillId="0" borderId="0"/>
    <xf numFmtId="0" fontId="8" fillId="0" borderId="0"/>
    <xf numFmtId="167"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0" fontId="7" fillId="0" borderId="0"/>
    <xf numFmtId="167" fontId="7" fillId="0" borderId="0" applyFont="0" applyFill="0" applyBorder="0" applyAlignment="0" applyProtection="0"/>
    <xf numFmtId="0" fontId="29" fillId="0" borderId="0"/>
    <xf numFmtId="0" fontId="7" fillId="0" borderId="0"/>
    <xf numFmtId="165" fontId="7" fillId="0" borderId="0" applyFont="0" applyFill="0" applyBorder="0" applyAlignment="0" applyProtection="0"/>
    <xf numFmtId="9" fontId="4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167"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488">
    <xf numFmtId="0" fontId="0" fillId="0" borderId="0" xfId="0"/>
    <xf numFmtId="0" fontId="28" fillId="0" borderId="0" xfId="0" applyFont="1" applyFill="1" applyAlignment="1">
      <alignment horizontal="center" vertical="center" wrapText="1"/>
    </xf>
    <xf numFmtId="0" fontId="27" fillId="0" borderId="1" xfId="0" applyFont="1" applyFill="1" applyBorder="1" applyAlignment="1">
      <alignment vertical="center" wrapText="1"/>
    </xf>
    <xf numFmtId="0" fontId="27" fillId="0" borderId="5" xfId="0" applyFont="1" applyFill="1" applyBorder="1" applyAlignment="1">
      <alignment vertical="center" wrapText="1"/>
    </xf>
    <xf numFmtId="0" fontId="31" fillId="0" borderId="0" xfId="0" applyFont="1" applyFill="1" applyAlignment="1">
      <alignment vertical="center"/>
    </xf>
    <xf numFmtId="164" fontId="27" fillId="0" borderId="1" xfId="1" applyNumberFormat="1" applyFont="1" applyFill="1" applyBorder="1" applyAlignment="1">
      <alignment horizontal="center" vertical="center" wrapText="1"/>
    </xf>
    <xf numFmtId="165" fontId="30" fillId="0" borderId="1" xfId="0" applyNumberFormat="1" applyFont="1" applyFill="1" applyBorder="1" applyAlignment="1">
      <alignment horizontal="center" vertical="center"/>
    </xf>
    <xf numFmtId="0" fontId="30" fillId="0" borderId="4" xfId="0" applyFont="1" applyFill="1" applyBorder="1" applyAlignment="1">
      <alignment horizontal="center" vertical="center"/>
    </xf>
    <xf numFmtId="165" fontId="27" fillId="0" borderId="1" xfId="1" applyNumberFormat="1" applyFont="1" applyFill="1" applyBorder="1" applyAlignment="1">
      <alignment horizontal="center" vertical="center" wrapText="1"/>
    </xf>
    <xf numFmtId="165" fontId="27" fillId="0" borderId="5" xfId="0" applyNumberFormat="1" applyFont="1" applyFill="1" applyBorder="1" applyAlignment="1">
      <alignment vertical="center" wrapText="1"/>
    </xf>
    <xf numFmtId="0" fontId="35" fillId="0" borderId="0" xfId="0" applyFont="1" applyFill="1" applyBorder="1" applyAlignment="1">
      <alignment horizontal="left" vertical="center"/>
    </xf>
    <xf numFmtId="0" fontId="35"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3" fontId="39" fillId="0" borderId="1" xfId="2" applyNumberFormat="1" applyFont="1" applyFill="1" applyBorder="1" applyAlignment="1">
      <alignment horizontal="center" vertical="center" wrapText="1"/>
    </xf>
    <xf numFmtId="49" fontId="37" fillId="0" borderId="1" xfId="2" applyNumberFormat="1" applyFont="1" applyFill="1" applyBorder="1" applyAlignment="1">
      <alignment horizontal="center" vertical="center" wrapText="1"/>
    </xf>
    <xf numFmtId="0" fontId="31" fillId="0" borderId="1" xfId="136" applyFont="1" applyFill="1" applyBorder="1" applyAlignment="1">
      <alignment horizontal="left" vertical="center"/>
    </xf>
    <xf numFmtId="0" fontId="37" fillId="0" borderId="1" xfId="0" applyFont="1" applyFill="1" applyBorder="1" applyAlignment="1">
      <alignment horizontal="center" vertical="center" wrapText="1"/>
    </xf>
    <xf numFmtId="0" fontId="37" fillId="0" borderId="1" xfId="2"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31" fillId="0" borderId="1" xfId="136" applyFont="1" applyFill="1" applyBorder="1" applyAlignment="1">
      <alignment horizontal="left" vertical="center" wrapText="1"/>
    </xf>
    <xf numFmtId="1" fontId="31" fillId="0" borderId="1" xfId="0" applyNumberFormat="1" applyFont="1" applyFill="1" applyBorder="1" applyAlignment="1">
      <alignment horizontal="center" vertical="center" wrapText="1"/>
    </xf>
    <xf numFmtId="165" fontId="37" fillId="0" borderId="1" xfId="10" applyNumberFormat="1" applyFont="1" applyFill="1" applyBorder="1" applyAlignment="1">
      <alignment horizontal="center" vertical="center" wrapText="1"/>
    </xf>
    <xf numFmtId="0" fontId="37" fillId="0" borderId="1" xfId="0" applyFont="1" applyFill="1" applyBorder="1" applyAlignment="1">
      <alignment horizontal="center" vertical="center"/>
    </xf>
    <xf numFmtId="49" fontId="42" fillId="0" borderId="1" xfId="0"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165" fontId="37" fillId="0" borderId="1" xfId="0"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xf>
    <xf numFmtId="0" fontId="37" fillId="0" borderId="1" xfId="2" applyFont="1" applyFill="1" applyBorder="1" applyAlignment="1">
      <alignment horizontal="left" vertical="center" wrapText="1"/>
    </xf>
    <xf numFmtId="0" fontId="31" fillId="0" borderId="1" xfId="136" applyFont="1" applyFill="1" applyBorder="1" applyAlignment="1">
      <alignment vertical="center" wrapText="1"/>
    </xf>
    <xf numFmtId="165" fontId="42" fillId="0" borderId="1" xfId="0" applyNumberFormat="1" applyFont="1" applyFill="1" applyBorder="1" applyAlignment="1">
      <alignment horizontal="center" vertical="center" wrapText="1"/>
    </xf>
    <xf numFmtId="165" fontId="37" fillId="0" borderId="4" xfId="0" applyNumberFormat="1" applyFont="1" applyFill="1" applyBorder="1" applyAlignment="1">
      <alignment horizontal="center" vertical="center" wrapText="1"/>
    </xf>
    <xf numFmtId="0" fontId="30" fillId="0" borderId="1" xfId="0" applyFont="1" applyFill="1" applyBorder="1" applyAlignment="1">
      <alignment horizontal="left" vertical="center" wrapText="1"/>
    </xf>
    <xf numFmtId="0" fontId="33" fillId="0" borderId="5" xfId="0" applyFont="1" applyFill="1" applyBorder="1" applyAlignment="1">
      <alignment vertical="center" wrapText="1"/>
    </xf>
    <xf numFmtId="164" fontId="33" fillId="0" borderId="1" xfId="1" applyNumberFormat="1" applyFont="1" applyFill="1" applyBorder="1" applyAlignment="1">
      <alignment horizontal="center" vertical="center" wrapText="1"/>
    </xf>
    <xf numFmtId="0" fontId="28" fillId="0" borderId="1"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164" fontId="31" fillId="0" borderId="1" xfId="0" applyNumberFormat="1" applyFont="1" applyFill="1" applyBorder="1" applyAlignment="1">
      <alignment horizontal="center" vertical="center"/>
    </xf>
    <xf numFmtId="164" fontId="38" fillId="0" borderId="1" xfId="0" applyNumberFormat="1" applyFont="1" applyFill="1" applyBorder="1" applyAlignment="1">
      <alignment horizontal="center" vertical="center"/>
    </xf>
    <xf numFmtId="164" fontId="37" fillId="0" borderId="1" xfId="2" applyNumberFormat="1" applyFont="1" applyFill="1" applyBorder="1" applyAlignment="1">
      <alignment horizontal="center" vertical="center" wrapText="1"/>
    </xf>
    <xf numFmtId="0" fontId="0" fillId="0" borderId="1" xfId="0" applyBorder="1"/>
    <xf numFmtId="0" fontId="40" fillId="0" borderId="1" xfId="0" applyFont="1" applyBorder="1" applyAlignment="1">
      <alignment wrapText="1"/>
    </xf>
    <xf numFmtId="0" fontId="28" fillId="0" borderId="0" xfId="0" applyFont="1" applyFill="1" applyAlignment="1">
      <alignment horizontal="left" vertical="center" wrapText="1"/>
    </xf>
    <xf numFmtId="0" fontId="30" fillId="0" borderId="0" xfId="0" applyFont="1" applyFill="1" applyAlignment="1">
      <alignment horizontal="center" vertical="center" wrapText="1"/>
    </xf>
    <xf numFmtId="165" fontId="28" fillId="0" borderId="0" xfId="0" applyNumberFormat="1" applyFont="1" applyFill="1" applyAlignment="1">
      <alignment horizontal="center" vertical="center" wrapText="1"/>
    </xf>
    <xf numFmtId="0" fontId="40" fillId="0" borderId="0" xfId="0" applyFont="1" applyFill="1"/>
    <xf numFmtId="0" fontId="33" fillId="0" borderId="1" xfId="0" applyFont="1" applyFill="1" applyBorder="1" applyAlignment="1">
      <alignment vertical="center" wrapText="1"/>
    </xf>
    <xf numFmtId="165" fontId="27" fillId="0" borderId="1" xfId="0" applyNumberFormat="1" applyFont="1" applyFill="1" applyBorder="1" applyAlignment="1">
      <alignment vertical="center" wrapText="1"/>
    </xf>
    <xf numFmtId="0" fontId="27" fillId="0" borderId="4" xfId="0" applyFont="1" applyFill="1" applyBorder="1" applyAlignment="1">
      <alignment vertical="center" wrapText="1"/>
    </xf>
    <xf numFmtId="0" fontId="40" fillId="0" borderId="0" xfId="0" applyFont="1" applyFill="1" applyAlignment="1"/>
    <xf numFmtId="0" fontId="28" fillId="0" borderId="1" xfId="0" applyFont="1" applyFill="1" applyBorder="1"/>
    <xf numFmtId="0" fontId="28" fillId="0" borderId="0" xfId="0" applyFont="1" applyFill="1"/>
    <xf numFmtId="0" fontId="28" fillId="0" borderId="1" xfId="0" applyFont="1" applyFill="1" applyBorder="1" applyAlignment="1"/>
    <xf numFmtId="0" fontId="40" fillId="0" borderId="0" xfId="0" applyFont="1" applyFill="1" applyAlignment="1">
      <alignment wrapText="1"/>
    </xf>
    <xf numFmtId="164" fontId="38" fillId="0" borderId="1" xfId="0" applyNumberFormat="1" applyFont="1" applyBorder="1" applyAlignment="1">
      <alignment horizontal="center" vertical="center" wrapText="1"/>
    </xf>
    <xf numFmtId="1" fontId="37" fillId="0" borderId="1" xfId="10" applyNumberFormat="1" applyFont="1" applyFill="1" applyBorder="1" applyAlignment="1">
      <alignment horizontal="center" vertical="center" wrapText="1"/>
    </xf>
    <xf numFmtId="3" fontId="37" fillId="0" borderId="1" xfId="2" applyNumberFormat="1" applyFont="1" applyFill="1" applyBorder="1" applyAlignment="1">
      <alignment horizontal="center" vertical="center" wrapText="1"/>
    </xf>
    <xf numFmtId="1" fontId="37" fillId="0" borderId="1" xfId="0" applyNumberFormat="1" applyFont="1" applyFill="1" applyBorder="1" applyAlignment="1">
      <alignment horizontal="center" vertical="center" wrapText="1"/>
    </xf>
    <xf numFmtId="165" fontId="37" fillId="0" borderId="1" xfId="2" applyNumberFormat="1" applyFont="1" applyFill="1" applyBorder="1" applyAlignment="1">
      <alignment horizontal="center" vertical="center" wrapText="1"/>
    </xf>
    <xf numFmtId="165" fontId="31" fillId="0" borderId="1" xfId="0" applyNumberFormat="1" applyFont="1" applyFill="1" applyBorder="1" applyAlignment="1">
      <alignment horizontal="center" vertical="center"/>
    </xf>
    <xf numFmtId="165" fontId="36" fillId="0" borderId="1" xfId="0" applyNumberFormat="1" applyFont="1" applyFill="1" applyBorder="1" applyAlignment="1">
      <alignment horizontal="center" vertical="center" wrapText="1"/>
    </xf>
    <xf numFmtId="165" fontId="37" fillId="0" borderId="1" xfId="0" applyNumberFormat="1" applyFont="1" applyFill="1" applyBorder="1" applyAlignment="1">
      <alignment horizontal="center" vertical="center"/>
    </xf>
    <xf numFmtId="0" fontId="37" fillId="0" borderId="1" xfId="2" applyFont="1" applyFill="1" applyBorder="1" applyAlignment="1">
      <alignment vertical="center" wrapText="1"/>
    </xf>
    <xf numFmtId="166" fontId="31" fillId="0" borderId="7" xfId="0" applyNumberFormat="1" applyFont="1" applyFill="1" applyBorder="1" applyAlignment="1">
      <alignment horizontal="center" vertical="center"/>
    </xf>
    <xf numFmtId="0" fontId="0" fillId="0" borderId="0" xfId="0" applyFont="1" applyFill="1"/>
    <xf numFmtId="0" fontId="31" fillId="0" borderId="1" xfId="0" applyFont="1" applyFill="1" applyBorder="1"/>
    <xf numFmtId="0" fontId="31" fillId="0" borderId="1" xfId="136" applyFont="1" applyFill="1" applyBorder="1" applyAlignment="1">
      <alignment horizontal="center" vertical="center" wrapText="1"/>
    </xf>
    <xf numFmtId="0" fontId="0" fillId="0" borderId="0" xfId="0" applyFill="1"/>
    <xf numFmtId="0" fontId="0" fillId="0" borderId="1" xfId="0" applyFill="1" applyBorder="1"/>
    <xf numFmtId="164" fontId="31" fillId="0" borderId="1" xfId="0" applyNumberFormat="1" applyFont="1" applyFill="1" applyBorder="1" applyAlignment="1">
      <alignment horizontal="distributed" vertical="center"/>
    </xf>
    <xf numFmtId="165" fontId="31" fillId="0" borderId="1" xfId="0" applyNumberFormat="1" applyFont="1" applyFill="1" applyBorder="1" applyAlignment="1">
      <alignment horizontal="center" vertical="center" wrapText="1"/>
    </xf>
    <xf numFmtId="166" fontId="31" fillId="0" borderId="1" xfId="0" applyNumberFormat="1" applyFont="1" applyFill="1" applyBorder="1" applyAlignment="1">
      <alignment horizontal="center" vertical="center" wrapText="1"/>
    </xf>
    <xf numFmtId="166" fontId="31" fillId="0" borderId="6" xfId="0" applyNumberFormat="1" applyFont="1" applyFill="1" applyBorder="1" applyAlignment="1">
      <alignment horizontal="center" vertical="center" wrapText="1"/>
    </xf>
    <xf numFmtId="166" fontId="31" fillId="0" borderId="3" xfId="0" applyNumberFormat="1" applyFont="1" applyFill="1" applyBorder="1" applyAlignment="1">
      <alignment horizontal="center" vertical="center" wrapText="1"/>
    </xf>
    <xf numFmtId="2" fontId="31" fillId="0" borderId="1" xfId="0" applyNumberFormat="1" applyFont="1" applyFill="1" applyBorder="1" applyAlignment="1">
      <alignment horizontal="center" vertical="center" wrapText="1"/>
    </xf>
    <xf numFmtId="164" fontId="31" fillId="0" borderId="1" xfId="0" applyNumberFormat="1" applyFont="1" applyFill="1" applyBorder="1" applyAlignment="1">
      <alignment horizontal="center" vertical="center" wrapText="1"/>
    </xf>
    <xf numFmtId="1" fontId="27" fillId="0" borderId="1" xfId="1" applyNumberFormat="1" applyFont="1" applyFill="1" applyBorder="1" applyAlignment="1">
      <alignment horizontal="center" vertical="center" wrapText="1"/>
    </xf>
    <xf numFmtId="49" fontId="37" fillId="0" borderId="1" xfId="0" applyNumberFormat="1" applyFont="1" applyFill="1" applyBorder="1" applyAlignment="1">
      <alignment horizontal="left" vertical="center"/>
    </xf>
    <xf numFmtId="164" fontId="37"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49" fontId="39" fillId="0" borderId="1" xfId="2" applyNumberFormat="1" applyFont="1" applyFill="1" applyBorder="1" applyAlignment="1">
      <alignment horizontal="center" vertical="center" wrapText="1"/>
    </xf>
    <xf numFmtId="0" fontId="39" fillId="0" borderId="1" xfId="2" applyFont="1" applyFill="1" applyBorder="1" applyAlignment="1">
      <alignment horizontal="center" vertical="center" wrapText="1"/>
    </xf>
    <xf numFmtId="164" fontId="39" fillId="0" borderId="1" xfId="2"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37" fillId="0" borderId="1" xfId="0" applyNumberFormat="1" applyFont="1" applyFill="1" applyBorder="1" applyAlignment="1">
      <alignment horizontal="center" vertical="center" wrapText="1"/>
    </xf>
    <xf numFmtId="49" fontId="39" fillId="0" borderId="1" xfId="0" applyNumberFormat="1" applyFont="1" applyFill="1" applyBorder="1" applyAlignment="1">
      <alignment horizontal="left" vertical="center" wrapText="1"/>
    </xf>
    <xf numFmtId="49" fontId="39" fillId="0" borderId="1" xfId="0" applyNumberFormat="1" applyFont="1" applyFill="1" applyBorder="1" applyAlignment="1">
      <alignment horizontal="center" vertical="center"/>
    </xf>
    <xf numFmtId="165" fontId="39" fillId="0" borderId="1" xfId="0" applyNumberFormat="1" applyFont="1" applyFill="1" applyBorder="1" applyAlignment="1">
      <alignment horizontal="center" vertical="center"/>
    </xf>
    <xf numFmtId="0" fontId="31" fillId="0" borderId="1" xfId="0" applyFont="1" applyFill="1" applyBorder="1" applyAlignment="1">
      <alignment vertical="center"/>
    </xf>
    <xf numFmtId="166" fontId="31" fillId="0" borderId="1" xfId="0" applyNumberFormat="1" applyFont="1" applyFill="1" applyBorder="1" applyAlignment="1">
      <alignment horizontal="center" vertical="center"/>
    </xf>
    <xf numFmtId="166" fontId="31" fillId="0" borderId="0" xfId="0" applyNumberFormat="1" applyFont="1" applyFill="1" applyAlignment="1">
      <alignment horizontal="center" vertical="center"/>
    </xf>
    <xf numFmtId="49" fontId="39" fillId="0" borderId="1" xfId="2" applyNumberFormat="1" applyFont="1" applyFill="1" applyBorder="1" applyAlignment="1">
      <alignment horizontal="center" vertical="center"/>
    </xf>
    <xf numFmtId="0" fontId="39" fillId="0" borderId="1" xfId="2" applyFont="1" applyFill="1" applyBorder="1" applyAlignment="1">
      <alignment horizontal="left" vertical="center" wrapText="1"/>
    </xf>
    <xf numFmtId="168" fontId="39" fillId="0" borderId="1" xfId="0" applyNumberFormat="1" applyFont="1" applyFill="1" applyBorder="1" applyAlignment="1">
      <alignment horizontal="center" vertical="center" wrapText="1"/>
    </xf>
    <xf numFmtId="0" fontId="31" fillId="0" borderId="2" xfId="258" applyFont="1" applyFill="1" applyBorder="1" applyAlignment="1">
      <alignment vertical="center" wrapText="1"/>
    </xf>
    <xf numFmtId="3" fontId="31" fillId="0" borderId="1" xfId="0" applyNumberFormat="1" applyFont="1" applyFill="1" applyBorder="1" applyAlignment="1">
      <alignment horizontal="center" vertical="center"/>
    </xf>
    <xf numFmtId="0" fontId="31" fillId="0" borderId="1" xfId="258" applyFont="1" applyFill="1" applyBorder="1" applyAlignment="1">
      <alignment horizontal="left" vertical="center"/>
    </xf>
    <xf numFmtId="0" fontId="31" fillId="0" borderId="1" xfId="258" applyFont="1" applyFill="1" applyBorder="1" applyAlignment="1">
      <alignment horizontal="left" vertical="center" wrapText="1"/>
    </xf>
    <xf numFmtId="168" fontId="31" fillId="0" borderId="1" xfId="0" applyNumberFormat="1" applyFont="1" applyFill="1" applyBorder="1" applyAlignment="1">
      <alignment horizontal="center" vertical="center"/>
    </xf>
    <xf numFmtId="1" fontId="31" fillId="0" borderId="1" xfId="0" applyNumberFormat="1" applyFont="1" applyFill="1" applyBorder="1" applyAlignment="1">
      <alignment horizontal="center" vertical="center"/>
    </xf>
    <xf numFmtId="165" fontId="39" fillId="0" borderId="1" xfId="0" applyNumberFormat="1" applyFont="1" applyFill="1" applyBorder="1" applyAlignment="1">
      <alignment horizontal="center" vertical="center" wrapText="1"/>
    </xf>
    <xf numFmtId="165" fontId="37" fillId="0" borderId="1" xfId="254"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xf>
    <xf numFmtId="0" fontId="38" fillId="0" borderId="1" xfId="258" applyFont="1" applyFill="1" applyBorder="1" applyAlignment="1">
      <alignment horizontal="left" vertical="center"/>
    </xf>
    <xf numFmtId="0" fontId="33" fillId="0" borderId="1" xfId="0" applyFont="1" applyFill="1" applyBorder="1" applyAlignment="1">
      <alignment horizontal="center" vertical="center" wrapText="1"/>
    </xf>
    <xf numFmtId="0" fontId="38" fillId="0" borderId="1" xfId="0" applyFont="1" applyFill="1" applyBorder="1" applyAlignment="1">
      <alignment vertical="center" wrapText="1"/>
    </xf>
    <xf numFmtId="0" fontId="54" fillId="0" borderId="0" xfId="0" applyFont="1" applyFill="1"/>
    <xf numFmtId="165" fontId="38" fillId="0" borderId="1" xfId="136" applyNumberFormat="1" applyFont="1" applyFill="1" applyBorder="1" applyAlignment="1">
      <alignment horizontal="center" vertical="center" wrapText="1"/>
    </xf>
    <xf numFmtId="0" fontId="38" fillId="0" borderId="1" xfId="136" applyFont="1" applyFill="1" applyBorder="1" applyAlignment="1">
      <alignment horizontal="left" vertical="center" wrapText="1"/>
    </xf>
    <xf numFmtId="164" fontId="38" fillId="0" borderId="1" xfId="0" applyNumberFormat="1" applyFont="1" applyFill="1" applyBorder="1" applyAlignment="1">
      <alignment horizontal="distributed" vertical="center"/>
    </xf>
    <xf numFmtId="0" fontId="38" fillId="0" borderId="1" xfId="0" applyFont="1" applyFill="1" applyBorder="1" applyAlignment="1">
      <alignment horizontal="center" vertical="center"/>
    </xf>
    <xf numFmtId="0" fontId="39" fillId="0" borderId="1" xfId="2" applyNumberFormat="1" applyFont="1" applyFill="1" applyBorder="1" applyAlignment="1">
      <alignment horizontal="center" vertical="center"/>
    </xf>
    <xf numFmtId="0" fontId="38" fillId="0" borderId="1" xfId="136"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1" xfId="136" applyFont="1" applyFill="1" applyBorder="1" applyAlignment="1">
      <alignment horizontal="left" vertical="center"/>
    </xf>
    <xf numFmtId="0" fontId="38" fillId="0" borderId="1" xfId="136" applyFont="1" applyFill="1" applyBorder="1" applyAlignment="1">
      <alignment horizontal="center" vertical="center"/>
    </xf>
    <xf numFmtId="166" fontId="38" fillId="0" borderId="1" xfId="0" applyNumberFormat="1" applyFont="1" applyFill="1" applyBorder="1" applyAlignment="1">
      <alignment horizontal="center" vertical="center" wrapText="1"/>
    </xf>
    <xf numFmtId="166" fontId="38" fillId="0" borderId="1" xfId="0" applyNumberFormat="1" applyFont="1" applyFill="1" applyBorder="1" applyAlignment="1">
      <alignment horizontal="center" vertical="center"/>
    </xf>
    <xf numFmtId="0" fontId="38" fillId="0" borderId="1" xfId="0" applyFont="1" applyFill="1" applyBorder="1"/>
    <xf numFmtId="166" fontId="38" fillId="0" borderId="6" xfId="0" applyNumberFormat="1" applyFont="1" applyFill="1" applyBorder="1" applyAlignment="1">
      <alignment horizontal="center" vertical="center" wrapText="1"/>
    </xf>
    <xf numFmtId="0" fontId="38" fillId="0" borderId="1" xfId="0" applyFont="1" applyFill="1" applyBorder="1" applyAlignment="1">
      <alignment horizontal="left" vertical="center"/>
    </xf>
    <xf numFmtId="165" fontId="38" fillId="0" borderId="1" xfId="0" applyNumberFormat="1" applyFont="1" applyFill="1" applyBorder="1" applyAlignment="1">
      <alignment horizontal="center" vertical="center" wrapText="1"/>
    </xf>
    <xf numFmtId="0" fontId="38" fillId="0" borderId="1" xfId="0" applyFont="1" applyFill="1" applyBorder="1" applyAlignment="1">
      <alignment wrapText="1"/>
    </xf>
    <xf numFmtId="164" fontId="38" fillId="0" borderId="2" xfId="0" applyNumberFormat="1" applyFont="1" applyFill="1" applyBorder="1" applyAlignment="1">
      <alignment horizontal="center" vertical="center" wrapText="1"/>
    </xf>
    <xf numFmtId="164" fontId="38" fillId="0" borderId="1" xfId="0" applyNumberFormat="1" applyFont="1" applyFill="1" applyBorder="1" applyAlignment="1">
      <alignment horizontal="center" vertical="center" wrapText="1"/>
    </xf>
    <xf numFmtId="165" fontId="38" fillId="0" borderId="1" xfId="0" applyNumberFormat="1" applyFont="1" applyFill="1" applyBorder="1" applyAlignment="1">
      <alignment horizontal="center" vertical="center"/>
    </xf>
    <xf numFmtId="0" fontId="39" fillId="0" borderId="1" xfId="2" applyNumberFormat="1" applyFont="1" applyFill="1" applyBorder="1" applyAlignment="1">
      <alignment horizontal="center" vertical="center" wrapText="1"/>
    </xf>
    <xf numFmtId="0" fontId="0" fillId="0" borderId="0" xfId="0" applyFill="1" applyBorder="1"/>
    <xf numFmtId="0" fontId="27" fillId="0" borderId="1" xfId="1"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33" fillId="0" borderId="1" xfId="1" applyFont="1" applyFill="1" applyBorder="1" applyAlignment="1">
      <alignment horizontal="center" vertical="center" wrapText="1"/>
    </xf>
    <xf numFmtId="165" fontId="0" fillId="0" borderId="0" xfId="0" applyNumberFormat="1"/>
    <xf numFmtId="0" fontId="28" fillId="0" borderId="1" xfId="0" applyFont="1" applyFill="1" applyBorder="1" applyAlignment="1">
      <alignment horizontal="left" vertical="center" wrapText="1"/>
    </xf>
    <xf numFmtId="164" fontId="30" fillId="0" borderId="1" xfId="0" applyNumberFormat="1" applyFont="1" applyFill="1" applyBorder="1" applyAlignment="1">
      <alignment horizontal="center" vertical="center" wrapText="1"/>
    </xf>
    <xf numFmtId="165" fontId="28" fillId="0" borderId="1"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0" fontId="28" fillId="0" borderId="1" xfId="0" applyFont="1" applyFill="1" applyBorder="1" applyAlignment="1">
      <alignment horizontal="left" vertical="top" wrapText="1"/>
    </xf>
    <xf numFmtId="0" fontId="30" fillId="0" borderId="1" xfId="0" applyFont="1" applyFill="1" applyBorder="1" applyAlignment="1">
      <alignment vertical="center" wrapText="1"/>
    </xf>
    <xf numFmtId="0" fontId="28" fillId="0" borderId="1" xfId="0" applyFont="1" applyFill="1" applyBorder="1" applyAlignment="1">
      <alignment vertical="center" wrapText="1"/>
    </xf>
    <xf numFmtId="0" fontId="28" fillId="0" borderId="4" xfId="0" applyFont="1" applyFill="1" applyBorder="1" applyAlignment="1">
      <alignment horizontal="center" vertical="center" wrapText="1"/>
    </xf>
    <xf numFmtId="0" fontId="28" fillId="0" borderId="1" xfId="2" applyFont="1" applyFill="1" applyBorder="1" applyAlignment="1">
      <alignment horizontal="center" vertical="center" wrapText="1"/>
    </xf>
    <xf numFmtId="0" fontId="28" fillId="0" borderId="1" xfId="0" applyFont="1" applyFill="1" applyBorder="1" applyAlignment="1">
      <alignment vertical="top" wrapText="1"/>
    </xf>
    <xf numFmtId="0" fontId="27" fillId="0" borderId="1" xfId="0" applyFont="1" applyFill="1" applyBorder="1" applyAlignment="1">
      <alignment vertical="top" wrapText="1"/>
    </xf>
    <xf numFmtId="16" fontId="28" fillId="0" borderId="1" xfId="0" applyNumberFormat="1" applyFont="1" applyFill="1" applyBorder="1" applyAlignment="1">
      <alignment horizontal="left" vertical="center" wrapText="1"/>
    </xf>
    <xf numFmtId="164" fontId="28" fillId="0" borderId="4" xfId="0" applyNumberFormat="1" applyFont="1" applyFill="1" applyBorder="1" applyAlignment="1">
      <alignment horizontal="left" vertical="center" wrapText="1"/>
    </xf>
    <xf numFmtId="164" fontId="28" fillId="0" borderId="1" xfId="0" applyNumberFormat="1" applyFont="1" applyFill="1" applyBorder="1" applyAlignment="1">
      <alignment vertical="center" wrapText="1"/>
    </xf>
    <xf numFmtId="164" fontId="28" fillId="0" borderId="4" xfId="0" applyNumberFormat="1" applyFont="1" applyFill="1" applyBorder="1" applyAlignment="1">
      <alignment vertical="center" wrapText="1"/>
    </xf>
    <xf numFmtId="0" fontId="28" fillId="0" borderId="1" xfId="0" applyFont="1" applyFill="1" applyBorder="1" applyAlignment="1">
      <alignment wrapText="1"/>
    </xf>
    <xf numFmtId="165" fontId="28" fillId="0" borderId="1" xfId="3" applyNumberFormat="1" applyFont="1" applyFill="1" applyBorder="1" applyAlignment="1">
      <alignment horizontal="center" vertical="center" wrapText="1"/>
    </xf>
    <xf numFmtId="164" fontId="28" fillId="0" borderId="1" xfId="3" applyNumberFormat="1" applyFont="1" applyFill="1" applyBorder="1" applyAlignment="1">
      <alignment horizontal="center" vertical="center" wrapText="1"/>
    </xf>
    <xf numFmtId="0" fontId="30" fillId="0" borderId="4" xfId="0" applyFont="1" applyFill="1" applyBorder="1" applyAlignment="1">
      <alignment horizontal="center" vertical="center" wrapText="1"/>
    </xf>
    <xf numFmtId="0" fontId="28" fillId="0" borderId="1" xfId="2" applyFont="1" applyFill="1" applyBorder="1" applyAlignment="1">
      <alignment horizontal="left" vertical="center" wrapText="1"/>
    </xf>
    <xf numFmtId="0" fontId="28" fillId="0" borderId="1" xfId="2" applyFont="1" applyFill="1" applyBorder="1" applyAlignment="1">
      <alignment vertical="center" wrapText="1"/>
    </xf>
    <xf numFmtId="0" fontId="28" fillId="0" borderId="1" xfId="3" applyFont="1" applyFill="1" applyBorder="1" applyAlignment="1">
      <alignment vertical="center" wrapText="1"/>
    </xf>
    <xf numFmtId="0" fontId="28" fillId="0" borderId="4" xfId="0" applyFont="1" applyFill="1" applyBorder="1" applyAlignment="1">
      <alignment vertical="center" wrapText="1"/>
    </xf>
    <xf numFmtId="0" fontId="31" fillId="0" borderId="0" xfId="0" applyFont="1" applyFill="1" applyBorder="1" applyAlignment="1">
      <alignment vertical="center" wrapText="1"/>
    </xf>
    <xf numFmtId="0" fontId="28" fillId="0" borderId="4" xfId="0" applyFont="1" applyFill="1" applyBorder="1" applyAlignment="1">
      <alignment horizontal="left" vertical="center" wrapText="1"/>
    </xf>
    <xf numFmtId="0" fontId="40" fillId="0" borderId="0" xfId="0" applyFont="1" applyFill="1" applyBorder="1"/>
    <xf numFmtId="165" fontId="30" fillId="0" borderId="1"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2" fontId="30" fillId="0" borderId="1" xfId="0" applyNumberFormat="1" applyFont="1" applyFill="1" applyBorder="1" applyAlignment="1">
      <alignment horizontal="center" vertical="center" wrapText="1"/>
    </xf>
    <xf numFmtId="0" fontId="30" fillId="0" borderId="2" xfId="0" applyFont="1" applyFill="1" applyBorder="1" applyAlignment="1">
      <alignment horizontal="center" vertical="center"/>
    </xf>
    <xf numFmtId="0" fontId="30" fillId="0" borderId="2" xfId="0" applyFont="1" applyFill="1" applyBorder="1" applyAlignment="1">
      <alignment horizontal="left" vertical="top" wrapText="1"/>
    </xf>
    <xf numFmtId="0" fontId="30" fillId="0" borderId="2" xfId="0" applyFont="1" applyFill="1" applyBorder="1" applyAlignment="1">
      <alignment horizontal="center" vertical="center" wrapText="1"/>
    </xf>
    <xf numFmtId="164" fontId="30" fillId="0" borderId="1" xfId="0" applyNumberFormat="1" applyFont="1" applyFill="1" applyBorder="1" applyAlignment="1">
      <alignment horizontal="center" vertical="center"/>
    </xf>
    <xf numFmtId="165" fontId="41" fillId="0" borderId="1" xfId="0" applyNumberFormat="1" applyFont="1" applyFill="1" applyBorder="1" applyAlignment="1">
      <alignment horizontal="center"/>
    </xf>
    <xf numFmtId="0" fontId="30" fillId="0" borderId="1" xfId="0" applyFont="1" applyFill="1" applyBorder="1" applyAlignment="1">
      <alignment horizontal="left" vertical="top" wrapText="1"/>
    </xf>
    <xf numFmtId="165" fontId="30" fillId="0" borderId="1" xfId="0" applyNumberFormat="1" applyFont="1" applyFill="1" applyBorder="1" applyAlignment="1">
      <alignment horizontal="center" wrapText="1"/>
    </xf>
    <xf numFmtId="165" fontId="41" fillId="0" borderId="1" xfId="0" applyNumberFormat="1" applyFont="1" applyFill="1" applyBorder="1" applyAlignment="1">
      <alignment horizontal="center" vertical="center"/>
    </xf>
    <xf numFmtId="0" fontId="41" fillId="0" borderId="1" xfId="0" applyFont="1" applyFill="1" applyBorder="1" applyAlignment="1">
      <alignment horizontal="center" vertical="center"/>
    </xf>
    <xf numFmtId="0" fontId="28" fillId="0" borderId="4" xfId="0" applyFont="1" applyFill="1" applyBorder="1" applyAlignment="1">
      <alignment horizontal="center" vertical="center"/>
    </xf>
    <xf numFmtId="0" fontId="30" fillId="0" borderId="3"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3" xfId="0" applyFont="1" applyFill="1" applyBorder="1" applyAlignment="1">
      <alignment horizontal="center" vertical="center"/>
    </xf>
    <xf numFmtId="0" fontId="30" fillId="0" borderId="2" xfId="0" applyFont="1" applyFill="1" applyBorder="1" applyAlignment="1">
      <alignment vertical="center" wrapText="1"/>
    </xf>
    <xf numFmtId="0" fontId="30" fillId="0" borderId="2" xfId="0" applyFont="1" applyFill="1" applyBorder="1" applyAlignment="1">
      <alignment horizontal="left" vertical="center" wrapText="1"/>
    </xf>
    <xf numFmtId="16" fontId="30" fillId="0" borderId="1" xfId="0" applyNumberFormat="1" applyFont="1" applyFill="1" applyBorder="1" applyAlignment="1">
      <alignment horizontal="left" vertical="center" wrapText="1"/>
    </xf>
    <xf numFmtId="0" fontId="41" fillId="0" borderId="0" xfId="0" applyFont="1" applyFill="1"/>
    <xf numFmtId="0" fontId="30" fillId="0" borderId="4" xfId="0" applyFont="1" applyFill="1" applyBorder="1" applyAlignment="1">
      <alignment horizontal="left" vertical="center" wrapText="1"/>
    </xf>
    <xf numFmtId="3" fontId="30" fillId="0" borderId="1" xfId="0" applyNumberFormat="1" applyFont="1" applyFill="1" applyBorder="1" applyAlignment="1">
      <alignment horizontal="left" vertical="center" wrapText="1"/>
    </xf>
    <xf numFmtId="0" fontId="30" fillId="0" borderId="1" xfId="2" applyFont="1" applyFill="1" applyBorder="1" applyAlignment="1">
      <alignment horizontal="center" vertical="center" wrapText="1"/>
    </xf>
    <xf numFmtId="0" fontId="30" fillId="0" borderId="1" xfId="1" applyFont="1" applyFill="1" applyBorder="1" applyAlignment="1">
      <alignment horizontal="center" vertical="center" wrapText="1"/>
    </xf>
    <xf numFmtId="0" fontId="30" fillId="0" borderId="1" xfId="1" applyFont="1" applyFill="1" applyBorder="1" applyAlignment="1">
      <alignment horizontal="left" vertical="center" wrapText="1"/>
    </xf>
    <xf numFmtId="0" fontId="30" fillId="0" borderId="1" xfId="3" applyFont="1" applyFill="1" applyBorder="1" applyAlignment="1">
      <alignment horizontal="center" vertical="center"/>
    </xf>
    <xf numFmtId="0" fontId="30" fillId="0" borderId="1" xfId="3" applyFont="1" applyFill="1" applyBorder="1" applyAlignment="1">
      <alignment horizontal="center" vertical="center" wrapText="1"/>
    </xf>
    <xf numFmtId="164" fontId="30" fillId="0" borderId="1" xfId="3" applyNumberFormat="1" applyFont="1" applyFill="1" applyBorder="1" applyAlignment="1">
      <alignment horizontal="center" vertical="center"/>
    </xf>
    <xf numFmtId="165" fontId="30" fillId="0" borderId="1" xfId="3" applyNumberFormat="1" applyFont="1" applyFill="1" applyBorder="1" applyAlignment="1">
      <alignment horizontal="center" vertical="center"/>
    </xf>
    <xf numFmtId="4" fontId="30" fillId="0" borderId="1" xfId="229" applyNumberFormat="1" applyFont="1" applyFill="1" applyBorder="1" applyAlignment="1">
      <alignment horizontal="center" vertical="center"/>
    </xf>
    <xf numFmtId="1" fontId="30" fillId="0" borderId="4" xfId="3" applyNumberFormat="1" applyFont="1" applyFill="1" applyBorder="1" applyAlignment="1">
      <alignment horizontal="center" vertical="center"/>
    </xf>
    <xf numFmtId="164" fontId="30" fillId="0" borderId="1" xfId="2" applyNumberFormat="1" applyFont="1" applyFill="1" applyBorder="1" applyAlignment="1">
      <alignment horizontal="center" vertical="center" wrapText="1"/>
    </xf>
    <xf numFmtId="165" fontId="30" fillId="0" borderId="1" xfId="2" applyNumberFormat="1" applyFont="1" applyFill="1" applyBorder="1" applyAlignment="1">
      <alignment horizontal="center" vertical="center" wrapText="1"/>
    </xf>
    <xf numFmtId="3" fontId="30" fillId="0" borderId="1" xfId="2" applyNumberFormat="1" applyFont="1" applyFill="1" applyBorder="1" applyAlignment="1">
      <alignment horizontal="center" vertical="center" wrapText="1"/>
    </xf>
    <xf numFmtId="2" fontId="30" fillId="0" borderId="1" xfId="2" applyNumberFormat="1" applyFont="1" applyFill="1" applyBorder="1" applyAlignment="1">
      <alignment horizontal="center" vertical="center" wrapText="1"/>
    </xf>
    <xf numFmtId="164" fontId="30" fillId="0" borderId="1" xfId="3" applyNumberFormat="1" applyFont="1" applyFill="1" applyBorder="1" applyAlignment="1">
      <alignment horizontal="center" vertical="center" wrapText="1"/>
    </xf>
    <xf numFmtId="165" fontId="30" fillId="0" borderId="1" xfId="3" applyNumberFormat="1" applyFont="1" applyFill="1" applyBorder="1" applyAlignment="1">
      <alignment horizontal="center" vertical="center" wrapText="1"/>
    </xf>
    <xf numFmtId="164" fontId="30" fillId="0" borderId="1" xfId="243" applyNumberFormat="1" applyFont="1" applyFill="1" applyBorder="1" applyAlignment="1">
      <alignment horizontal="center" vertical="center" wrapText="1"/>
    </xf>
    <xf numFmtId="0" fontId="30" fillId="0" borderId="1" xfId="2" applyFont="1" applyFill="1" applyBorder="1" applyAlignment="1">
      <alignment horizontal="center" vertical="center"/>
    </xf>
    <xf numFmtId="0" fontId="30" fillId="0" borderId="1" xfId="2" applyFont="1" applyFill="1" applyBorder="1" applyAlignment="1">
      <alignment horizontal="left" vertical="center" wrapText="1"/>
    </xf>
    <xf numFmtId="0" fontId="28" fillId="0" borderId="4" xfId="0" applyFont="1" applyFill="1" applyBorder="1" applyAlignment="1">
      <alignment horizontal="left" vertical="center"/>
    </xf>
    <xf numFmtId="1" fontId="30" fillId="0" borderId="1" xfId="3" applyNumberFormat="1" applyFont="1" applyFill="1" applyBorder="1" applyAlignment="1">
      <alignment horizontal="center" vertical="center"/>
    </xf>
    <xf numFmtId="4" fontId="30" fillId="0" borderId="1" xfId="2" applyNumberFormat="1" applyFont="1" applyFill="1" applyBorder="1" applyAlignment="1">
      <alignment horizontal="center" vertical="center" wrapText="1"/>
    </xf>
    <xf numFmtId="0" fontId="41" fillId="0" borderId="1" xfId="3" applyFont="1" applyFill="1" applyBorder="1" applyAlignment="1">
      <alignment vertical="center"/>
    </xf>
    <xf numFmtId="0" fontId="27" fillId="0" borderId="11" xfId="0" applyFont="1" applyFill="1" applyBorder="1" applyAlignment="1">
      <alignment horizontal="left" vertical="center" wrapText="1"/>
    </xf>
    <xf numFmtId="0" fontId="41" fillId="0" borderId="0" xfId="3" applyFont="1" applyFill="1" applyAlignment="1">
      <alignment vertical="center"/>
    </xf>
    <xf numFmtId="0" fontId="30" fillId="0" borderId="4" xfId="96" applyFont="1" applyFill="1" applyBorder="1" applyAlignment="1">
      <alignment horizontal="center" vertical="center" wrapText="1"/>
    </xf>
    <xf numFmtId="0" fontId="30" fillId="0" borderId="4" xfId="3" applyFont="1" applyFill="1" applyBorder="1" applyAlignment="1">
      <alignment horizontal="center" vertical="center" wrapText="1"/>
    </xf>
    <xf numFmtId="164" fontId="49" fillId="0" borderId="1" xfId="243" applyNumberFormat="1" applyFont="1" applyFill="1" applyBorder="1" applyAlignment="1">
      <alignment horizontal="center" vertical="center"/>
    </xf>
    <xf numFmtId="164" fontId="30" fillId="0" borderId="1" xfId="243" applyNumberFormat="1" applyFont="1" applyFill="1" applyBorder="1" applyAlignment="1">
      <alignment horizontal="center" vertical="center"/>
    </xf>
    <xf numFmtId="165" fontId="41" fillId="0" borderId="1" xfId="3" applyNumberFormat="1" applyFont="1" applyFill="1" applyBorder="1" applyAlignment="1">
      <alignment vertical="center"/>
    </xf>
    <xf numFmtId="1" fontId="30" fillId="0" borderId="4" xfId="96" applyNumberFormat="1" applyFont="1" applyFill="1" applyBorder="1" applyAlignment="1">
      <alignment horizontal="center" vertical="center"/>
    </xf>
    <xf numFmtId="165" fontId="41" fillId="0" borderId="1" xfId="3" applyNumberFormat="1" applyFont="1" applyFill="1" applyBorder="1" applyAlignment="1">
      <alignment horizontal="center" vertical="center"/>
    </xf>
    <xf numFmtId="0" fontId="30" fillId="0" borderId="1" xfId="3" applyFont="1" applyFill="1" applyBorder="1" applyAlignment="1">
      <alignment horizontal="left" vertical="center" wrapText="1"/>
    </xf>
    <xf numFmtId="165" fontId="30" fillId="0" borderId="1" xfId="3" applyNumberFormat="1" applyFont="1" applyFill="1" applyBorder="1" applyAlignment="1">
      <alignment horizontal="left" vertical="center" wrapText="1"/>
    </xf>
    <xf numFmtId="0" fontId="30" fillId="0" borderId="9" xfId="0" applyFont="1" applyFill="1" applyBorder="1" applyAlignment="1">
      <alignment vertical="center" wrapText="1"/>
    </xf>
    <xf numFmtId="0" fontId="28" fillId="0" borderId="9" xfId="0" applyFont="1" applyFill="1" applyBorder="1" applyAlignment="1">
      <alignment horizontal="left" vertical="center" wrapText="1"/>
    </xf>
    <xf numFmtId="4" fontId="49" fillId="0" borderId="1" xfId="243" applyNumberFormat="1" applyFont="1" applyFill="1" applyBorder="1" applyAlignment="1">
      <alignment horizontal="center" vertical="center"/>
    </xf>
    <xf numFmtId="164" fontId="30" fillId="0" borderId="2" xfId="2" applyNumberFormat="1" applyFont="1" applyFill="1" applyBorder="1" applyAlignment="1">
      <alignment horizontal="center" vertical="center" wrapText="1"/>
    </xf>
    <xf numFmtId="0" fontId="30" fillId="0" borderId="1" xfId="3" applyNumberFormat="1" applyFont="1" applyFill="1" applyBorder="1" applyAlignment="1">
      <alignment horizontal="left" vertical="center" wrapText="1"/>
    </xf>
    <xf numFmtId="0" fontId="30" fillId="0" borderId="1" xfId="3" applyNumberFormat="1" applyFont="1" applyFill="1" applyBorder="1" applyAlignment="1">
      <alignment horizontal="center" vertical="center" wrapText="1"/>
    </xf>
    <xf numFmtId="0" fontId="30" fillId="0" borderId="4" xfId="3" applyNumberFormat="1" applyFont="1" applyFill="1" applyBorder="1" applyAlignment="1">
      <alignment horizontal="left" vertical="center" wrapText="1"/>
    </xf>
    <xf numFmtId="0" fontId="30" fillId="0" borderId="2" xfId="3" applyFont="1" applyFill="1" applyBorder="1" applyAlignment="1">
      <alignment horizontal="center" vertical="center"/>
    </xf>
    <xf numFmtId="0" fontId="30" fillId="0" borderId="2" xfId="3" applyNumberFormat="1" applyFont="1" applyFill="1" applyBorder="1" applyAlignment="1">
      <alignment horizontal="left" vertical="center" wrapText="1"/>
    </xf>
    <xf numFmtId="0" fontId="30" fillId="0" borderId="2" xfId="2" applyFont="1" applyFill="1" applyBorder="1" applyAlignment="1">
      <alignment horizontal="center" vertical="center" wrapText="1"/>
    </xf>
    <xf numFmtId="0" fontId="30" fillId="0" borderId="2" xfId="3" applyFont="1" applyFill="1" applyBorder="1" applyAlignment="1">
      <alignment horizontal="center" vertical="center" wrapText="1"/>
    </xf>
    <xf numFmtId="165" fontId="49" fillId="0" borderId="1" xfId="243" applyNumberFormat="1" applyFont="1" applyFill="1" applyBorder="1" applyAlignment="1">
      <alignment horizontal="center" vertical="center" wrapText="1"/>
    </xf>
    <xf numFmtId="0" fontId="41" fillId="0" borderId="4" xfId="3" applyFont="1" applyFill="1" applyBorder="1" applyAlignment="1">
      <alignment vertical="center"/>
    </xf>
    <xf numFmtId="165" fontId="30" fillId="0" borderId="1" xfId="243" applyNumberFormat="1" applyFont="1" applyFill="1" applyBorder="1" applyAlignment="1">
      <alignment horizontal="center" vertical="center" wrapText="1"/>
    </xf>
    <xf numFmtId="0" fontId="30" fillId="0" borderId="4" xfId="3" applyFont="1" applyFill="1" applyBorder="1" applyAlignment="1">
      <alignment horizontal="center" vertical="center"/>
    </xf>
    <xf numFmtId="0" fontId="30" fillId="0" borderId="4" xfId="0" applyFont="1" applyFill="1" applyBorder="1" applyAlignment="1">
      <alignment horizontal="left" vertical="center"/>
    </xf>
    <xf numFmtId="166" fontId="30" fillId="0" borderId="1" xfId="0" applyNumberFormat="1" applyFont="1" applyFill="1" applyBorder="1" applyAlignment="1">
      <alignment horizontal="center" vertical="center"/>
    </xf>
    <xf numFmtId="164" fontId="30" fillId="0" borderId="1" xfId="0" applyNumberFormat="1" applyFont="1" applyFill="1" applyBorder="1" applyAlignment="1">
      <alignment vertical="center"/>
    </xf>
    <xf numFmtId="0" fontId="48" fillId="0" borderId="1" xfId="0" applyFont="1" applyFill="1" applyBorder="1" applyAlignment="1">
      <alignment horizontal="left" vertical="center" wrapText="1"/>
    </xf>
    <xf numFmtId="165" fontId="30" fillId="0" borderId="1" xfId="0" applyNumberFormat="1" applyFont="1" applyFill="1" applyBorder="1" applyAlignment="1">
      <alignment vertical="center"/>
    </xf>
    <xf numFmtId="0" fontId="30" fillId="0" borderId="1" xfId="168" applyFont="1" applyFill="1" applyBorder="1" applyAlignment="1">
      <alignment vertical="center" wrapText="1"/>
    </xf>
    <xf numFmtId="0" fontId="30" fillId="0" borderId="1" xfId="122" applyFont="1" applyFill="1" applyBorder="1" applyAlignment="1">
      <alignment horizontal="center" vertical="center"/>
    </xf>
    <xf numFmtId="164" fontId="30" fillId="0" borderId="1" xfId="170" applyNumberFormat="1" applyFont="1" applyFill="1" applyBorder="1" applyAlignment="1">
      <alignment horizontal="center" vertical="center"/>
    </xf>
    <xf numFmtId="3" fontId="30" fillId="0" borderId="1" xfId="170" applyNumberFormat="1" applyFont="1" applyFill="1" applyBorder="1" applyAlignment="1">
      <alignment horizontal="center" vertical="center"/>
    </xf>
    <xf numFmtId="0" fontId="30" fillId="0" borderId="1" xfId="170" applyFont="1" applyFill="1" applyBorder="1" applyAlignment="1">
      <alignment vertical="center" wrapText="1"/>
    </xf>
    <xf numFmtId="2" fontId="30" fillId="0" borderId="1" xfId="0" applyNumberFormat="1" applyFont="1" applyFill="1" applyBorder="1" applyAlignment="1">
      <alignment horizontal="center" vertical="center"/>
    </xf>
    <xf numFmtId="1" fontId="30" fillId="0" borderId="1" xfId="0" applyNumberFormat="1" applyFont="1" applyFill="1" applyBorder="1" applyAlignment="1">
      <alignment horizontal="center" vertical="center"/>
    </xf>
    <xf numFmtId="0" fontId="30" fillId="0" borderId="1" xfId="0" applyFont="1" applyFill="1" applyBorder="1" applyAlignment="1">
      <alignment vertical="center"/>
    </xf>
    <xf numFmtId="164" fontId="30" fillId="0" borderId="4" xfId="0" applyNumberFormat="1" applyFont="1" applyFill="1" applyBorder="1" applyAlignment="1">
      <alignment vertical="center"/>
    </xf>
    <xf numFmtId="1" fontId="30" fillId="0" borderId="1" xfId="0" applyNumberFormat="1" applyFont="1" applyFill="1" applyBorder="1" applyAlignment="1">
      <alignment horizontal="center" vertical="center" wrapText="1"/>
    </xf>
    <xf numFmtId="0" fontId="30" fillId="0" borderId="1" xfId="0" applyFont="1" applyFill="1" applyBorder="1" applyAlignment="1">
      <alignment vertical="top" wrapText="1"/>
    </xf>
    <xf numFmtId="0" fontId="48" fillId="0" borderId="1" xfId="0" applyFont="1" applyFill="1" applyBorder="1" applyAlignment="1">
      <alignment wrapText="1"/>
    </xf>
    <xf numFmtId="0" fontId="28" fillId="0" borderId="1" xfId="0" applyFont="1" applyFill="1" applyBorder="1" applyAlignment="1">
      <alignment horizontal="left" vertical="center"/>
    </xf>
    <xf numFmtId="165" fontId="28" fillId="0" borderId="1" xfId="0" applyNumberFormat="1" applyFont="1" applyFill="1" applyBorder="1" applyAlignment="1">
      <alignment horizontal="center" vertical="center"/>
    </xf>
    <xf numFmtId="0" fontId="27" fillId="0" borderId="1" xfId="0" applyFont="1" applyFill="1" applyBorder="1" applyAlignment="1">
      <alignment horizontal="left" vertical="top"/>
    </xf>
    <xf numFmtId="1" fontId="28" fillId="0" borderId="1" xfId="0" applyNumberFormat="1" applyFont="1" applyFill="1" applyBorder="1" applyAlignment="1">
      <alignment horizontal="center" vertical="center"/>
    </xf>
    <xf numFmtId="0" fontId="28" fillId="0" borderId="2" xfId="0" applyFont="1" applyFill="1" applyBorder="1" applyAlignment="1">
      <alignment horizontal="center" vertical="center"/>
    </xf>
    <xf numFmtId="0" fontId="46" fillId="0" borderId="1" xfId="0" applyFont="1" applyFill="1" applyBorder="1" applyAlignment="1">
      <alignment horizontal="center" vertical="center"/>
    </xf>
    <xf numFmtId="165" fontId="45" fillId="0" borderId="1" xfId="0" applyNumberFormat="1" applyFont="1" applyFill="1" applyBorder="1" applyAlignment="1">
      <alignment horizontal="center" vertical="center"/>
    </xf>
    <xf numFmtId="0" fontId="45" fillId="0" borderId="1" xfId="0" applyFont="1" applyFill="1" applyBorder="1" applyAlignment="1">
      <alignment horizontal="center" vertical="center"/>
    </xf>
    <xf numFmtId="0" fontId="51" fillId="0" borderId="0" xfId="0" applyFont="1" applyFill="1"/>
    <xf numFmtId="0" fontId="28" fillId="0" borderId="2" xfId="0" applyFont="1" applyFill="1" applyBorder="1" applyAlignment="1">
      <alignment vertical="top" wrapText="1"/>
    </xf>
    <xf numFmtId="0" fontId="28" fillId="0" borderId="1" xfId="0" applyFont="1" applyFill="1" applyBorder="1" applyAlignment="1">
      <alignment horizontal="justify" vertical="center"/>
    </xf>
    <xf numFmtId="0" fontId="44" fillId="0" borderId="0" xfId="0" applyFont="1" applyFill="1"/>
    <xf numFmtId="165" fontId="28" fillId="0" borderId="1" xfId="0" applyNumberFormat="1" applyFont="1" applyFill="1" applyBorder="1" applyAlignment="1">
      <alignment vertical="center" wrapText="1"/>
    </xf>
    <xf numFmtId="3" fontId="30" fillId="0" borderId="1" xfId="0" applyNumberFormat="1" applyFont="1" applyFill="1" applyBorder="1" applyAlignment="1">
      <alignment horizontal="center" vertical="center" wrapText="1"/>
    </xf>
    <xf numFmtId="0" fontId="28" fillId="0" borderId="5" xfId="0" applyFont="1" applyFill="1" applyBorder="1" applyAlignment="1">
      <alignment vertical="center" wrapText="1"/>
    </xf>
    <xf numFmtId="164" fontId="28" fillId="0" borderId="1" xfId="0" applyNumberFormat="1" applyFont="1" applyFill="1" applyBorder="1" applyAlignment="1">
      <alignment horizontal="center" vertical="center"/>
    </xf>
    <xf numFmtId="0" fontId="28" fillId="0" borderId="7" xfId="0" applyFont="1" applyFill="1" applyBorder="1" applyAlignment="1">
      <alignment horizontal="center" vertical="center"/>
    </xf>
    <xf numFmtId="0" fontId="28" fillId="0" borderId="7" xfId="0" applyFont="1" applyFill="1" applyBorder="1" applyAlignment="1">
      <alignment horizontal="left" vertical="center" wrapText="1"/>
    </xf>
    <xf numFmtId="0" fontId="28" fillId="0" borderId="2" xfId="0" applyFont="1" applyFill="1" applyBorder="1" applyAlignment="1">
      <alignment horizontal="left" vertical="center" wrapText="1"/>
    </xf>
    <xf numFmtId="165" fontId="28" fillId="0" borderId="1" xfId="91" applyFont="1" applyFill="1" applyBorder="1" applyAlignment="1">
      <alignment horizontal="left" vertical="top" wrapText="1"/>
    </xf>
    <xf numFmtId="1" fontId="28" fillId="0" borderId="1" xfId="0" applyNumberFormat="1" applyFont="1" applyFill="1" applyBorder="1" applyAlignment="1">
      <alignment horizontal="center" vertical="center" wrapText="1"/>
    </xf>
    <xf numFmtId="2" fontId="28" fillId="0" borderId="1" xfId="0" applyNumberFormat="1" applyFont="1" applyFill="1" applyBorder="1" applyAlignment="1">
      <alignment horizontal="center" vertical="center"/>
    </xf>
    <xf numFmtId="0" fontId="28" fillId="0" borderId="3" xfId="0" applyFont="1" applyFill="1" applyBorder="1" applyAlignment="1">
      <alignment horizontal="center" vertical="center"/>
    </xf>
    <xf numFmtId="0" fontId="28" fillId="0" borderId="3" xfId="0" applyFont="1" applyFill="1" applyBorder="1" applyAlignment="1">
      <alignment horizontal="left" vertical="center" wrapText="1"/>
    </xf>
    <xf numFmtId="0" fontId="28" fillId="0" borderId="3" xfId="2" applyFont="1" applyFill="1" applyBorder="1" applyAlignment="1">
      <alignment horizontal="center" vertical="center" wrapText="1"/>
    </xf>
    <xf numFmtId="3" fontId="28" fillId="0" borderId="4" xfId="0" applyNumberFormat="1" applyFont="1" applyFill="1" applyBorder="1" applyAlignment="1">
      <alignment horizontal="center" vertical="center" wrapText="1"/>
    </xf>
    <xf numFmtId="0" fontId="28" fillId="0" borderId="3" xfId="0" applyFont="1" applyFill="1" applyBorder="1" applyAlignment="1">
      <alignment wrapText="1"/>
    </xf>
    <xf numFmtId="0" fontId="27" fillId="0" borderId="1" xfId="0" applyFont="1" applyFill="1" applyBorder="1" applyAlignment="1">
      <alignment wrapText="1"/>
    </xf>
    <xf numFmtId="0" fontId="28" fillId="0" borderId="3" xfId="13" applyFont="1" applyFill="1" applyBorder="1" applyAlignment="1">
      <alignment vertical="center" wrapText="1"/>
    </xf>
    <xf numFmtId="49" fontId="28" fillId="0" borderId="4" xfId="0" applyNumberFormat="1" applyFont="1" applyFill="1" applyBorder="1" applyAlignment="1">
      <alignment horizontal="center" vertical="center"/>
    </xf>
    <xf numFmtId="0" fontId="28" fillId="0" borderId="2" xfId="13" applyFont="1" applyFill="1" applyBorder="1" applyAlignment="1">
      <alignment vertical="center" wrapText="1"/>
    </xf>
    <xf numFmtId="0" fontId="28" fillId="0" borderId="1" xfId="13" applyFont="1" applyFill="1" applyBorder="1" applyAlignment="1">
      <alignment horizontal="justify" vertical="center" wrapText="1"/>
    </xf>
    <xf numFmtId="0" fontId="28" fillId="0" borderId="2" xfId="13" applyFont="1" applyFill="1" applyBorder="1" applyAlignment="1">
      <alignment horizontal="left" vertical="top" wrapText="1"/>
    </xf>
    <xf numFmtId="0" fontId="28" fillId="0" borderId="1" xfId="172" applyFont="1" applyFill="1" applyBorder="1" applyAlignment="1">
      <alignment vertical="center" wrapText="1"/>
    </xf>
    <xf numFmtId="0" fontId="28" fillId="0" borderId="0" xfId="0" applyFont="1" applyFill="1" applyAlignment="1">
      <alignment horizontal="left" vertical="top" wrapText="1"/>
    </xf>
    <xf numFmtId="0" fontId="27" fillId="0" borderId="1" xfId="0" applyFont="1" applyFill="1" applyBorder="1" applyAlignment="1">
      <alignment horizontal="center" vertical="center" wrapText="1"/>
    </xf>
    <xf numFmtId="0" fontId="28" fillId="0" borderId="1" xfId="172" applyFont="1" applyFill="1" applyBorder="1" applyAlignment="1">
      <alignment horizontal="left" vertical="center" wrapText="1"/>
    </xf>
    <xf numFmtId="0" fontId="30" fillId="0" borderId="3" xfId="172" applyFont="1" applyFill="1" applyBorder="1" applyAlignment="1">
      <alignment horizontal="left" vertical="center" wrapText="1"/>
    </xf>
    <xf numFmtId="0" fontId="48" fillId="0" borderId="1" xfId="0" applyFont="1" applyFill="1" applyBorder="1" applyAlignment="1">
      <alignment horizontal="center" vertical="center"/>
    </xf>
    <xf numFmtId="0" fontId="48" fillId="0" borderId="4" xfId="0" applyFont="1" applyFill="1" applyBorder="1" applyAlignment="1">
      <alignment horizontal="center" vertical="center"/>
    </xf>
    <xf numFmtId="0" fontId="30" fillId="0" borderId="1" xfId="172" applyFont="1" applyFill="1" applyBorder="1" applyAlignment="1">
      <alignment vertical="center" wrapText="1"/>
    </xf>
    <xf numFmtId="0" fontId="28" fillId="0" borderId="1" xfId="182" applyFont="1" applyFill="1" applyBorder="1" applyAlignment="1">
      <alignment vertical="center" wrapText="1"/>
    </xf>
    <xf numFmtId="0" fontId="28" fillId="0" borderId="4" xfId="0" applyFont="1" applyFill="1" applyBorder="1"/>
    <xf numFmtId="0" fontId="28" fillId="0" borderId="1" xfId="164" applyFont="1" applyFill="1" applyBorder="1" applyAlignment="1">
      <alignment vertical="center" wrapText="1"/>
    </xf>
    <xf numFmtId="0" fontId="40" fillId="0" borderId="1" xfId="0" applyFont="1" applyBorder="1"/>
    <xf numFmtId="165" fontId="40" fillId="0" borderId="1" xfId="0" applyNumberFormat="1" applyFont="1" applyBorder="1"/>
    <xf numFmtId="0" fontId="31" fillId="0" borderId="1" xfId="0" applyFont="1" applyFill="1" applyBorder="1" applyAlignment="1">
      <alignment wrapText="1"/>
    </xf>
    <xf numFmtId="0" fontId="38" fillId="0" borderId="1" xfId="0" applyFont="1" applyFill="1" applyBorder="1" applyAlignment="1">
      <alignment horizontal="left" vertical="center" wrapText="1"/>
    </xf>
    <xf numFmtId="0" fontId="27" fillId="0" borderId="8" xfId="1" applyFont="1" applyFill="1" applyBorder="1" applyAlignment="1">
      <alignment horizontal="center" vertical="center" wrapText="1"/>
    </xf>
    <xf numFmtId="0" fontId="28" fillId="0" borderId="0" xfId="0" applyFont="1" applyFill="1" applyAlignment="1">
      <alignment vertical="center" wrapText="1"/>
    </xf>
    <xf numFmtId="165" fontId="27" fillId="0" borderId="0" xfId="1" applyNumberFormat="1" applyFont="1" applyFill="1" applyBorder="1" applyAlignment="1">
      <alignment horizontal="center" vertical="center" wrapText="1"/>
    </xf>
    <xf numFmtId="0" fontId="28" fillId="0" borderId="2" xfId="3" applyFont="1" applyFill="1" applyBorder="1" applyAlignment="1">
      <alignment horizontal="left" vertical="center" wrapText="1"/>
    </xf>
    <xf numFmtId="0" fontId="28" fillId="0" borderId="3" xfId="3"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2" xfId="0" applyFont="1" applyFill="1" applyBorder="1" applyAlignment="1">
      <alignment horizontal="left" wrapText="1"/>
    </xf>
    <xf numFmtId="0" fontId="28" fillId="0" borderId="7" xfId="0" applyFont="1" applyFill="1" applyBorder="1" applyAlignment="1">
      <alignment horizontal="left" wrapText="1"/>
    </xf>
    <xf numFmtId="0" fontId="28" fillId="0" borderId="3" xfId="0" applyFont="1" applyFill="1" applyBorder="1" applyAlignment="1">
      <alignment horizontal="left" wrapText="1"/>
    </xf>
    <xf numFmtId="0" fontId="28" fillId="0" borderId="2" xfId="0" applyFont="1" applyFill="1" applyBorder="1" applyAlignment="1">
      <alignment horizontal="left" vertical="top" wrapText="1"/>
    </xf>
    <xf numFmtId="0" fontId="28" fillId="0" borderId="7" xfId="0" applyFont="1" applyFill="1" applyBorder="1" applyAlignment="1">
      <alignment horizontal="left" vertical="top" wrapText="1"/>
    </xf>
    <xf numFmtId="0" fontId="28" fillId="0" borderId="3" xfId="0" applyFont="1" applyFill="1" applyBorder="1" applyAlignment="1">
      <alignment horizontal="left" vertical="top" wrapText="1"/>
    </xf>
    <xf numFmtId="0" fontId="28" fillId="0" borderId="9" xfId="0" applyFont="1" applyFill="1" applyBorder="1" applyAlignment="1">
      <alignment vertical="center" wrapText="1"/>
    </xf>
    <xf numFmtId="0" fontId="28" fillId="0" borderId="10" xfId="0" applyFont="1" applyFill="1" applyBorder="1" applyAlignment="1">
      <alignmen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horizontal="left" vertical="top" wrapText="1"/>
    </xf>
    <xf numFmtId="0" fontId="30" fillId="0" borderId="3" xfId="0" applyFont="1" applyFill="1" applyBorder="1" applyAlignment="1">
      <alignment horizontal="left" vertical="top" wrapText="1"/>
    </xf>
    <xf numFmtId="0" fontId="30" fillId="0" borderId="7" xfId="0" applyFont="1" applyFill="1" applyBorder="1" applyAlignment="1">
      <alignment horizontal="left" vertical="center" wrapText="1"/>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5"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1" xfId="2" applyFont="1" applyFill="1" applyBorder="1" applyAlignment="1">
      <alignment horizontal="center" vertical="center" wrapText="1"/>
    </xf>
    <xf numFmtId="165" fontId="30" fillId="0" borderId="1" xfId="0" applyNumberFormat="1" applyFont="1" applyFill="1" applyBorder="1" applyAlignment="1">
      <alignment horizontal="center" vertical="center" wrapText="1"/>
    </xf>
    <xf numFmtId="165" fontId="30" fillId="0" borderId="2" xfId="0" applyNumberFormat="1" applyFont="1" applyFill="1" applyBorder="1" applyAlignment="1">
      <alignment horizontal="center" vertical="center" wrapText="1"/>
    </xf>
    <xf numFmtId="165" fontId="30" fillId="0" borderId="3" xfId="0"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9"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3" xfId="0" applyFont="1" applyFill="1" applyBorder="1" applyAlignment="1">
      <alignment horizontal="center" vertical="center"/>
    </xf>
    <xf numFmtId="0" fontId="27" fillId="0" borderId="1"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8" fillId="0" borderId="2"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4" xfId="0" applyFont="1" applyFill="1" applyBorder="1" applyAlignment="1">
      <alignment horizontal="center" vertical="center"/>
    </xf>
    <xf numFmtId="0" fontId="28" fillId="0" borderId="2" xfId="2" applyFont="1" applyFill="1" applyBorder="1" applyAlignment="1">
      <alignment horizontal="center" vertical="center" wrapText="1"/>
    </xf>
    <xf numFmtId="0" fontId="28" fillId="0" borderId="3" xfId="2" applyFont="1" applyFill="1" applyBorder="1" applyAlignment="1">
      <alignment horizontal="center" vertical="center" wrapText="1"/>
    </xf>
    <xf numFmtId="0" fontId="28" fillId="0" borderId="9"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3" xfId="0" applyFont="1" applyFill="1" applyBorder="1" applyAlignment="1">
      <alignment horizontal="center" vertical="center" wrapText="1"/>
    </xf>
    <xf numFmtId="0" fontId="28" fillId="0" borderId="7" xfId="0" applyFont="1" applyFill="1" applyBorder="1" applyAlignment="1">
      <alignment horizontal="center" vertical="center"/>
    </xf>
    <xf numFmtId="164" fontId="30" fillId="0" borderId="2"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164" fontId="30" fillId="0" borderId="3" xfId="0" applyNumberFormat="1" applyFont="1" applyFill="1" applyBorder="1" applyAlignment="1">
      <alignment horizontal="center" vertical="center"/>
    </xf>
    <xf numFmtId="0" fontId="28" fillId="0" borderId="7"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8" fillId="0" borderId="5" xfId="0" applyFont="1" applyFill="1" applyBorder="1" applyAlignment="1">
      <alignment horizontal="center" vertical="center" wrapText="1"/>
    </xf>
    <xf numFmtId="164" fontId="28" fillId="0" borderId="2" xfId="0" applyNumberFormat="1" applyFont="1" applyFill="1" applyBorder="1" applyAlignment="1">
      <alignment horizontal="center" vertical="center"/>
    </xf>
    <xf numFmtId="164" fontId="28" fillId="0" borderId="3" xfId="0" applyNumberFormat="1" applyFont="1" applyFill="1" applyBorder="1" applyAlignment="1">
      <alignment horizontal="center" vertical="center"/>
    </xf>
    <xf numFmtId="165" fontId="28" fillId="0" borderId="2" xfId="0" applyNumberFormat="1" applyFont="1" applyFill="1" applyBorder="1" applyAlignment="1">
      <alignment horizontal="center" vertical="center"/>
    </xf>
    <xf numFmtId="165" fontId="28" fillId="0" borderId="3" xfId="0" applyNumberFormat="1" applyFont="1" applyFill="1" applyBorder="1" applyAlignment="1">
      <alignment horizontal="center" vertical="center"/>
    </xf>
    <xf numFmtId="49" fontId="28" fillId="0" borderId="2" xfId="0" applyNumberFormat="1" applyFont="1" applyFill="1" applyBorder="1" applyAlignment="1">
      <alignment horizontal="center" vertical="center"/>
    </xf>
    <xf numFmtId="49" fontId="28" fillId="0" borderId="3" xfId="0" applyNumberFormat="1" applyFont="1" applyFill="1" applyBorder="1" applyAlignment="1">
      <alignment horizontal="center" vertical="center"/>
    </xf>
    <xf numFmtId="0" fontId="28" fillId="0" borderId="2" xfId="13" applyFont="1" applyFill="1" applyBorder="1" applyAlignment="1">
      <alignment horizontal="left" vertical="center" wrapText="1"/>
    </xf>
    <xf numFmtId="0" fontId="28" fillId="0" borderId="3" xfId="13" applyFont="1" applyFill="1" applyBorder="1" applyAlignment="1">
      <alignment horizontal="left"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30" fillId="0" borderId="4"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165" fontId="28" fillId="0" borderId="7" xfId="0" applyNumberFormat="1" applyFont="1" applyFill="1" applyBorder="1" applyAlignment="1">
      <alignment horizontal="center" vertical="center"/>
    </xf>
    <xf numFmtId="0" fontId="28" fillId="0" borderId="1" xfId="13" applyFont="1" applyFill="1" applyBorder="1" applyAlignment="1">
      <alignment horizontal="left" vertical="center" wrapText="1"/>
    </xf>
    <xf numFmtId="164" fontId="28" fillId="0" borderId="7" xfId="0" applyNumberFormat="1"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left" vertical="center" wrapText="1"/>
    </xf>
    <xf numFmtId="0" fontId="30" fillId="0" borderId="2" xfId="2" applyFont="1" applyFill="1" applyBorder="1" applyAlignment="1">
      <alignment horizontal="center" vertical="center"/>
    </xf>
    <xf numFmtId="0" fontId="30" fillId="0" borderId="3" xfId="2" applyFont="1" applyFill="1" applyBorder="1" applyAlignment="1">
      <alignment horizontal="center" vertical="center"/>
    </xf>
    <xf numFmtId="0" fontId="30" fillId="0" borderId="2" xfId="3" applyNumberFormat="1" applyFont="1" applyFill="1" applyBorder="1" applyAlignment="1">
      <alignment horizontal="left" vertical="center" wrapText="1"/>
    </xf>
    <xf numFmtId="0" fontId="30" fillId="0" borderId="3" xfId="3" applyNumberFormat="1" applyFont="1" applyFill="1" applyBorder="1" applyAlignment="1">
      <alignment horizontal="left" vertical="center" wrapText="1"/>
    </xf>
    <xf numFmtId="0" fontId="30" fillId="0" borderId="2" xfId="3" applyFont="1" applyFill="1" applyBorder="1" applyAlignment="1">
      <alignment horizontal="center" vertical="center" wrapText="1"/>
    </xf>
    <xf numFmtId="0" fontId="30" fillId="0" borderId="3" xfId="3" applyFont="1" applyFill="1" applyBorder="1" applyAlignment="1">
      <alignment horizontal="center" vertical="center" wrapText="1"/>
    </xf>
    <xf numFmtId="0" fontId="30" fillId="0" borderId="2" xfId="2" applyFont="1" applyFill="1" applyBorder="1" applyAlignment="1">
      <alignment horizontal="center" vertical="center" wrapText="1"/>
    </xf>
    <xf numFmtId="0" fontId="30" fillId="0" borderId="3" xfId="2" applyFont="1" applyFill="1" applyBorder="1" applyAlignment="1">
      <alignment horizontal="center" vertical="center" wrapText="1"/>
    </xf>
    <xf numFmtId="0" fontId="30" fillId="0" borderId="2" xfId="3" applyFont="1" applyFill="1" applyBorder="1" applyAlignment="1">
      <alignment horizontal="center" vertical="center"/>
    </xf>
    <xf numFmtId="0" fontId="30" fillId="0" borderId="3" xfId="3" applyFont="1" applyFill="1" applyBorder="1" applyAlignment="1">
      <alignment horizontal="center" vertical="center"/>
    </xf>
    <xf numFmtId="0" fontId="41" fillId="0" borderId="3" xfId="0" applyFont="1" applyFill="1" applyBorder="1" applyAlignment="1">
      <alignment horizontal="left" vertical="center" wrapText="1"/>
    </xf>
    <xf numFmtId="0" fontId="41" fillId="0" borderId="3" xfId="0" applyFont="1" applyFill="1" applyBorder="1" applyAlignment="1">
      <alignment horizontal="center" vertical="center" wrapText="1"/>
    </xf>
    <xf numFmtId="0" fontId="33" fillId="0" borderId="1" xfId="0" applyFont="1" applyFill="1" applyBorder="1" applyAlignment="1">
      <alignment horizontal="left" vertical="center"/>
    </xf>
    <xf numFmtId="0" fontId="33" fillId="0" borderId="4" xfId="0" applyFont="1" applyFill="1" applyBorder="1" applyAlignment="1">
      <alignment horizontal="left" vertical="center"/>
    </xf>
    <xf numFmtId="0" fontId="30" fillId="0" borderId="1" xfId="3" applyFont="1" applyFill="1" applyBorder="1" applyAlignment="1">
      <alignment horizontal="center" vertical="center"/>
    </xf>
    <xf numFmtId="0" fontId="30" fillId="0" borderId="1" xfId="3" applyNumberFormat="1" applyFont="1" applyFill="1" applyBorder="1" applyAlignment="1">
      <alignment horizontal="left" vertical="center" wrapText="1"/>
    </xf>
    <xf numFmtId="0" fontId="30" fillId="0" borderId="1" xfId="3" applyFont="1" applyFill="1" applyBorder="1" applyAlignment="1">
      <alignment horizontal="center" vertical="center" wrapText="1"/>
    </xf>
    <xf numFmtId="0" fontId="30" fillId="0" borderId="7" xfId="2" applyFont="1" applyFill="1" applyBorder="1" applyAlignment="1">
      <alignment horizontal="center" vertical="center"/>
    </xf>
    <xf numFmtId="0" fontId="30" fillId="0" borderId="7" xfId="2" applyFont="1" applyFill="1" applyBorder="1" applyAlignment="1">
      <alignment horizontal="center" vertical="center" wrapText="1"/>
    </xf>
    <xf numFmtId="0" fontId="30" fillId="0" borderId="7" xfId="3" applyFont="1" applyFill="1" applyBorder="1" applyAlignment="1">
      <alignment horizontal="center" vertical="center" wrapText="1"/>
    </xf>
    <xf numFmtId="0" fontId="30" fillId="0" borderId="1" xfId="2" applyFont="1" applyFill="1" applyBorder="1" applyAlignment="1">
      <alignment horizontal="center" vertical="center"/>
    </xf>
    <xf numFmtId="0" fontId="41" fillId="0" borderId="7" xfId="0" applyFont="1" applyFill="1" applyBorder="1" applyAlignment="1">
      <alignment horizontal="left" vertical="center" wrapText="1"/>
    </xf>
    <xf numFmtId="0" fontId="41" fillId="0" borderId="7" xfId="0" applyFont="1" applyFill="1" applyBorder="1" applyAlignment="1">
      <alignment horizontal="center" vertical="center" wrapText="1"/>
    </xf>
    <xf numFmtId="0" fontId="30" fillId="0" borderId="2" xfId="3" applyFont="1" applyFill="1" applyBorder="1" applyAlignment="1">
      <alignment horizontal="left" vertical="center" wrapText="1"/>
    </xf>
    <xf numFmtId="0" fontId="30" fillId="0" borderId="3" xfId="3" applyFont="1" applyFill="1" applyBorder="1" applyAlignment="1">
      <alignment horizontal="left" vertical="center" wrapText="1"/>
    </xf>
    <xf numFmtId="0" fontId="30" fillId="0" borderId="1" xfId="3"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0" borderId="1" xfId="0" applyFont="1" applyFill="1" applyBorder="1" applyAlignment="1">
      <alignment horizontal="center" vertical="center" wrapText="1"/>
    </xf>
    <xf numFmtId="0" fontId="41" fillId="0" borderId="3" xfId="0" applyFont="1" applyFill="1" applyBorder="1" applyAlignment="1">
      <alignment vertical="center"/>
    </xf>
    <xf numFmtId="0" fontId="30" fillId="0" borderId="1" xfId="2" applyFont="1" applyFill="1" applyBorder="1" applyAlignment="1">
      <alignment horizontal="left" vertical="center" wrapText="1"/>
    </xf>
    <xf numFmtId="0" fontId="41" fillId="0" borderId="1" xfId="0" applyFont="1" applyFill="1" applyBorder="1" applyAlignment="1">
      <alignment horizontal="center" vertical="center"/>
    </xf>
    <xf numFmtId="0" fontId="41" fillId="0" borderId="1" xfId="0" applyFont="1" applyFill="1" applyBorder="1" applyAlignment="1">
      <alignment vertical="center" wrapText="1"/>
    </xf>
    <xf numFmtId="0" fontId="30" fillId="0" borderId="2" xfId="3" applyNumberFormat="1" applyFont="1" applyFill="1" applyBorder="1" applyAlignment="1">
      <alignment horizontal="center" vertical="center" wrapText="1"/>
    </xf>
    <xf numFmtId="0" fontId="30" fillId="0" borderId="3" xfId="3" applyNumberFormat="1" applyFont="1" applyFill="1" applyBorder="1" applyAlignment="1">
      <alignment horizontal="center" vertical="center" wrapText="1"/>
    </xf>
    <xf numFmtId="0" fontId="41" fillId="0" borderId="3" xfId="0" applyFont="1" applyFill="1" applyBorder="1" applyAlignment="1">
      <alignment horizontal="center" vertical="center"/>
    </xf>
    <xf numFmtId="0" fontId="41" fillId="0" borderId="2" xfId="0" applyFont="1" applyFill="1" applyBorder="1" applyAlignment="1">
      <alignment horizontal="center" vertical="center" wrapText="1"/>
    </xf>
    <xf numFmtId="0" fontId="30" fillId="0" borderId="2" xfId="2" applyFont="1" applyFill="1" applyBorder="1" applyAlignment="1">
      <alignment horizontal="left" vertical="center" wrapText="1"/>
    </xf>
    <xf numFmtId="0" fontId="30" fillId="0" borderId="7" xfId="3" applyNumberFormat="1"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7" xfId="0" applyFont="1" applyFill="1" applyBorder="1" applyAlignment="1">
      <alignment horizontal="center" vertical="center" wrapText="1"/>
    </xf>
    <xf numFmtId="164" fontId="30" fillId="0" borderId="2" xfId="0" applyNumberFormat="1" applyFont="1" applyFill="1" applyBorder="1" applyAlignment="1">
      <alignment horizontal="center" vertical="center" wrapText="1"/>
    </xf>
    <xf numFmtId="164" fontId="30" fillId="0" borderId="3" xfId="0" applyNumberFormat="1"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0" fontId="28" fillId="0" borderId="3" xfId="0" applyNumberFormat="1"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164" fontId="27" fillId="0" borderId="5" xfId="1" applyNumberFormat="1" applyFont="1" applyFill="1" applyBorder="1" applyAlignment="1">
      <alignment horizontal="center" vertical="center" wrapText="1"/>
    </xf>
    <xf numFmtId="0" fontId="28" fillId="0" borderId="1" xfId="3" applyFont="1" applyFill="1" applyBorder="1" applyAlignment="1">
      <alignment horizontal="left" vertical="center" wrapText="1"/>
    </xf>
    <xf numFmtId="0" fontId="28" fillId="0" borderId="1" xfId="2" applyFont="1" applyFill="1" applyBorder="1" applyAlignment="1">
      <alignment horizontal="left" vertical="center" wrapText="1"/>
    </xf>
    <xf numFmtId="164" fontId="30" fillId="0" borderId="7" xfId="0" applyNumberFormat="1" applyFont="1" applyFill="1" applyBorder="1" applyAlignment="1">
      <alignment horizontal="center" vertical="center" wrapText="1"/>
    </xf>
    <xf numFmtId="0" fontId="28" fillId="0" borderId="7" xfId="3" applyFont="1" applyFill="1" applyBorder="1" applyAlignment="1">
      <alignment horizontal="left" vertical="center" wrapText="1"/>
    </xf>
    <xf numFmtId="0" fontId="28" fillId="0" borderId="1" xfId="172" applyFont="1" applyFill="1" applyBorder="1" applyAlignment="1">
      <alignment horizontal="left" vertical="center" wrapText="1"/>
    </xf>
    <xf numFmtId="0" fontId="28" fillId="0" borderId="2" xfId="172" applyFont="1" applyFill="1" applyBorder="1" applyAlignment="1">
      <alignment horizontal="left" vertical="center" wrapText="1"/>
    </xf>
    <xf numFmtId="0" fontId="28" fillId="0" borderId="3" xfId="172" applyFont="1" applyFill="1" applyBorder="1" applyAlignment="1">
      <alignment horizontal="left" vertical="center" wrapText="1"/>
    </xf>
    <xf numFmtId="0" fontId="30" fillId="0" borderId="2" xfId="172" applyFont="1" applyFill="1" applyBorder="1" applyAlignment="1">
      <alignment horizontal="left" vertical="center" wrapText="1"/>
    </xf>
    <xf numFmtId="0" fontId="30" fillId="0" borderId="3" xfId="172" applyFont="1" applyFill="1" applyBorder="1" applyAlignment="1">
      <alignment horizontal="left" vertical="center" wrapText="1"/>
    </xf>
    <xf numFmtId="0" fontId="28" fillId="0" borderId="7" xfId="172" applyFont="1" applyFill="1" applyBorder="1" applyAlignment="1">
      <alignment horizontal="left" vertical="center" wrapText="1"/>
    </xf>
    <xf numFmtId="0" fontId="27" fillId="0" borderId="2" xfId="0" applyFont="1" applyFill="1" applyBorder="1" applyAlignment="1">
      <alignment horizontal="left" vertical="top" wrapText="1"/>
    </xf>
    <xf numFmtId="0" fontId="28" fillId="0" borderId="9"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0" fillId="0" borderId="9" xfId="0" applyFont="1" applyFill="1" applyBorder="1" applyAlignment="1">
      <alignment vertical="center" wrapText="1"/>
    </xf>
    <xf numFmtId="0" fontId="30" fillId="0" borderId="11" xfId="0" applyFont="1" applyFill="1" applyBorder="1" applyAlignment="1">
      <alignment vertical="center" wrapText="1"/>
    </xf>
    <xf numFmtId="0" fontId="27" fillId="0" borderId="1" xfId="2" applyFont="1" applyFill="1" applyBorder="1" applyAlignment="1">
      <alignment horizontal="center" vertical="center" wrapText="1"/>
    </xf>
    <xf numFmtId="0" fontId="33" fillId="0" borderId="1" xfId="1" applyFont="1" applyFill="1" applyBorder="1" applyAlignment="1">
      <alignment horizontal="center" vertical="center" wrapText="1"/>
    </xf>
    <xf numFmtId="0" fontId="33" fillId="0" borderId="4" xfId="1" applyFont="1" applyFill="1" applyBorder="1" applyAlignment="1">
      <alignment horizontal="center" vertical="center" wrapText="1"/>
    </xf>
    <xf numFmtId="164" fontId="27" fillId="0" borderId="2" xfId="0" applyNumberFormat="1" applyFont="1" applyFill="1" applyBorder="1" applyAlignment="1">
      <alignment horizontal="center" vertical="center" wrapText="1"/>
    </xf>
    <xf numFmtId="164" fontId="27" fillId="0" borderId="3" xfId="0" applyNumberFormat="1" applyFont="1" applyFill="1" applyBorder="1" applyAlignment="1">
      <alignment horizontal="center" vertical="center" wrapText="1"/>
    </xf>
    <xf numFmtId="164" fontId="27" fillId="0" borderId="2" xfId="1" applyNumberFormat="1" applyFont="1" applyFill="1" applyBorder="1" applyAlignment="1">
      <alignment horizontal="center" vertical="center" wrapText="1"/>
    </xf>
    <xf numFmtId="164" fontId="27" fillId="0" borderId="3" xfId="1" applyNumberFormat="1" applyFont="1" applyFill="1" applyBorder="1" applyAlignment="1">
      <alignment horizontal="center" vertical="center" wrapText="1"/>
    </xf>
    <xf numFmtId="0" fontId="27" fillId="0" borderId="6" xfId="0" applyFont="1" applyFill="1" applyBorder="1" applyAlignment="1">
      <alignment horizontal="left" vertical="center" wrapText="1"/>
    </xf>
    <xf numFmtId="0" fontId="27" fillId="0" borderId="5" xfId="1" applyFont="1" applyFill="1" applyBorder="1" applyAlignment="1">
      <alignment horizontal="center" vertical="center" wrapText="1"/>
    </xf>
    <xf numFmtId="0" fontId="30" fillId="0" borderId="2" xfId="0" applyFont="1" applyFill="1" applyBorder="1" applyAlignment="1">
      <alignment vertical="center" wrapText="1"/>
    </xf>
    <xf numFmtId="0" fontId="30" fillId="0" borderId="7" xfId="0" applyFont="1" applyFill="1" applyBorder="1" applyAlignment="1">
      <alignment vertical="center" wrapText="1"/>
    </xf>
    <xf numFmtId="0" fontId="30" fillId="0" borderId="3" xfId="0" applyFont="1" applyFill="1" applyBorder="1" applyAlignment="1">
      <alignment vertical="center" wrapText="1"/>
    </xf>
    <xf numFmtId="0" fontId="28" fillId="0" borderId="9"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4" xfId="0" applyFont="1" applyFill="1" applyBorder="1" applyAlignment="1">
      <alignment horizontal="left" vertical="center" wrapText="1"/>
    </xf>
    <xf numFmtId="0" fontId="27" fillId="0" borderId="2" xfId="0" applyFont="1" applyFill="1" applyBorder="1" applyAlignment="1">
      <alignment horizontal="left" vertical="center" wrapText="1"/>
    </xf>
    <xf numFmtId="164" fontId="37" fillId="0"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34" fillId="0" borderId="0" xfId="0" applyFont="1" applyFill="1" applyBorder="1" applyAlignment="1">
      <alignment horizontal="center" vertical="center"/>
    </xf>
    <xf numFmtId="0" fontId="35"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1" xfId="258" applyFont="1" applyFill="1" applyBorder="1" applyAlignment="1">
      <alignment horizontal="center" vertical="center" wrapText="1"/>
    </xf>
    <xf numFmtId="0" fontId="31" fillId="0" borderId="2"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3" xfId="0"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7" xfId="2" applyFont="1" applyFill="1" applyBorder="1" applyAlignment="1">
      <alignment horizontal="center" vertical="center" wrapText="1"/>
    </xf>
    <xf numFmtId="0" fontId="37" fillId="0" borderId="3" xfId="2" applyFont="1" applyFill="1" applyBorder="1" applyAlignment="1">
      <alignment horizontal="center" vertical="center" wrapText="1"/>
    </xf>
    <xf numFmtId="0" fontId="31" fillId="0" borderId="2" xfId="258" applyFont="1" applyFill="1" applyBorder="1" applyAlignment="1">
      <alignment horizontal="center" vertical="center" wrapText="1"/>
    </xf>
    <xf numFmtId="0" fontId="31" fillId="0" borderId="7" xfId="258" applyFont="1" applyFill="1" applyBorder="1" applyAlignment="1">
      <alignment horizontal="center" vertical="center" wrapText="1"/>
    </xf>
    <xf numFmtId="0" fontId="31" fillId="0" borderId="3" xfId="258" applyFont="1" applyFill="1" applyBorder="1" applyAlignment="1">
      <alignment horizontal="center" vertical="center" wrapText="1"/>
    </xf>
    <xf numFmtId="0" fontId="43" fillId="0" borderId="0" xfId="0" applyFont="1" applyFill="1" applyAlignment="1">
      <alignment horizontal="right" vertical="center" wrapText="1"/>
    </xf>
    <xf numFmtId="0" fontId="39" fillId="0" borderId="0" xfId="2" applyFont="1" applyFill="1" applyBorder="1" applyAlignment="1">
      <alignment horizontal="center" vertical="center" wrapText="1"/>
    </xf>
    <xf numFmtId="49" fontId="39" fillId="0" borderId="1" xfId="2" applyNumberFormat="1" applyFont="1" applyFill="1" applyBorder="1" applyAlignment="1">
      <alignment horizontal="center" vertical="center" wrapText="1"/>
    </xf>
    <xf numFmtId="0" fontId="39" fillId="0" borderId="1" xfId="2" applyFont="1" applyFill="1" applyBorder="1" applyAlignment="1">
      <alignment horizontal="center" vertical="center" wrapText="1"/>
    </xf>
    <xf numFmtId="164" fontId="39" fillId="0" borderId="1" xfId="2"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0" xfId="0" applyFont="1" applyFill="1" applyAlignment="1">
      <alignment vertical="top" wrapText="1"/>
    </xf>
    <xf numFmtId="0" fontId="27" fillId="0" borderId="8" xfId="0" applyFont="1" applyFill="1" applyBorder="1" applyAlignment="1">
      <alignment horizontal="center" vertical="top" wrapText="1"/>
    </xf>
  </cellXfs>
  <cellStyles count="262">
    <cellStyle name="Обычный" xfId="0" builtinId="0"/>
    <cellStyle name="Обычный 2" xfId="3"/>
    <cellStyle name="Обычный 2 10" xfId="70"/>
    <cellStyle name="Обычный 2 11" xfId="83"/>
    <cellStyle name="Обычный 2 12" xfId="96"/>
    <cellStyle name="Обычный 2 12 2" xfId="229"/>
    <cellStyle name="Обычный 2 12 3" xfId="243"/>
    <cellStyle name="Обычный 2 12 4" xfId="261"/>
    <cellStyle name="Обычный 2 13" xfId="109"/>
    <cellStyle name="Обычный 2 14" xfId="122"/>
    <cellStyle name="Обычный 2 15" xfId="135"/>
    <cellStyle name="Обычный 2 16" xfId="148"/>
    <cellStyle name="Обычный 2 17" xfId="162"/>
    <cellStyle name="Обычный 2 18" xfId="172"/>
    <cellStyle name="Обычный 2 19" xfId="190"/>
    <cellStyle name="Обычный 2 2" xfId="4"/>
    <cellStyle name="Обычный 2 2 10" xfId="97"/>
    <cellStyle name="Обычный 2 2 11" xfId="110"/>
    <cellStyle name="Обычный 2 2 12" xfId="123"/>
    <cellStyle name="Обычный 2 2 13" xfId="136"/>
    <cellStyle name="Обычный 2 2 14" xfId="149"/>
    <cellStyle name="Обычный 2 2 15" xfId="165"/>
    <cellStyle name="Обычный 2 2 16" xfId="170"/>
    <cellStyle name="Обычный 2 2 17" xfId="173"/>
    <cellStyle name="Обычный 2 2 18" xfId="191"/>
    <cellStyle name="Обычный 2 2 19" xfId="204"/>
    <cellStyle name="Обычный 2 2 2" xfId="9"/>
    <cellStyle name="Обычный 2 2 2 10" xfId="127"/>
    <cellStyle name="Обычный 2 2 2 11" xfId="140"/>
    <cellStyle name="Обычный 2 2 2 12" xfId="153"/>
    <cellStyle name="Обычный 2 2 2 13" xfId="177"/>
    <cellStyle name="Обычный 2 2 2 14" xfId="195"/>
    <cellStyle name="Обычный 2 2 2 15" xfId="208"/>
    <cellStyle name="Обычный 2 2 2 16" xfId="221"/>
    <cellStyle name="Обычный 2 2 2 17" xfId="235"/>
    <cellStyle name="Обычный 2 2 2 18" xfId="253"/>
    <cellStyle name="Обычный 2 2 2 2" xfId="23"/>
    <cellStyle name="Обычный 2 2 2 3" xfId="36"/>
    <cellStyle name="Обычный 2 2 2 4" xfId="49"/>
    <cellStyle name="Обычный 2 2 2 5" xfId="62"/>
    <cellStyle name="Обычный 2 2 2 6" xfId="75"/>
    <cellStyle name="Обычный 2 2 2 7" xfId="88"/>
    <cellStyle name="Обычный 2 2 2 8" xfId="101"/>
    <cellStyle name="Обычный 2 2 2 9" xfId="114"/>
    <cellStyle name="Обычный 2 2 20" xfId="217"/>
    <cellStyle name="Обычный 2 2 21" xfId="231"/>
    <cellStyle name="Обычный 2 2 22" xfId="246"/>
    <cellStyle name="Обычный 2 2 23" xfId="249"/>
    <cellStyle name="Обычный 2 2 3" xfId="15"/>
    <cellStyle name="Обычный 2 2 3 10" xfId="132"/>
    <cellStyle name="Обычный 2 2 3 11" xfId="145"/>
    <cellStyle name="Обычный 2 2 3 12" xfId="158"/>
    <cellStyle name="Обычный 2 2 3 13" xfId="182"/>
    <cellStyle name="Обычный 2 2 3 14" xfId="200"/>
    <cellStyle name="Обычный 2 2 3 15" xfId="213"/>
    <cellStyle name="Обычный 2 2 3 16" xfId="226"/>
    <cellStyle name="Обычный 2 2 3 17" xfId="240"/>
    <cellStyle name="Обычный 2 2 3 18" xfId="258"/>
    <cellStyle name="Обычный 2 2 3 2" xfId="28"/>
    <cellStyle name="Обычный 2 2 3 3" xfId="41"/>
    <cellStyle name="Обычный 2 2 3 4" xfId="54"/>
    <cellStyle name="Обычный 2 2 3 5" xfId="67"/>
    <cellStyle name="Обычный 2 2 3 6" xfId="80"/>
    <cellStyle name="Обычный 2 2 3 7" xfId="93"/>
    <cellStyle name="Обычный 2 2 3 8" xfId="106"/>
    <cellStyle name="Обычный 2 2 3 9" xfId="119"/>
    <cellStyle name="Обычный 2 2 4" xfId="19"/>
    <cellStyle name="Обычный 2 2 5" xfId="32"/>
    <cellStyle name="Обычный 2 2 6" xfId="45"/>
    <cellStyle name="Обычный 2 2 7" xfId="58"/>
    <cellStyle name="Обычный 2 2 8" xfId="71"/>
    <cellStyle name="Обычный 2 2 9" xfId="84"/>
    <cellStyle name="Обычный 2 20" xfId="203"/>
    <cellStyle name="Обычный 2 21" xfId="216"/>
    <cellStyle name="Обычный 2 22" xfId="230"/>
    <cellStyle name="Обычный 2 23" xfId="248"/>
    <cellStyle name="Обычный 2 3" xfId="6"/>
    <cellStyle name="Обычный 2 3 10" xfId="99"/>
    <cellStyle name="Обычный 2 3 11" xfId="112"/>
    <cellStyle name="Обычный 2 3 12" xfId="125"/>
    <cellStyle name="Обычный 2 3 13" xfId="138"/>
    <cellStyle name="Обычный 2 3 14" xfId="151"/>
    <cellStyle name="Обычный 2 3 15" xfId="175"/>
    <cellStyle name="Обычный 2 3 16" xfId="193"/>
    <cellStyle name="Обычный 2 3 17" xfId="206"/>
    <cellStyle name="Обычный 2 3 18" xfId="219"/>
    <cellStyle name="Обычный 2 3 19" xfId="233"/>
    <cellStyle name="Обычный 2 3 2" xfId="11"/>
    <cellStyle name="Обычный 2 3 2 10" xfId="129"/>
    <cellStyle name="Обычный 2 3 2 11" xfId="142"/>
    <cellStyle name="Обычный 2 3 2 12" xfId="155"/>
    <cellStyle name="Обычный 2 3 2 13" xfId="179"/>
    <cellStyle name="Обычный 2 3 2 14" xfId="197"/>
    <cellStyle name="Обычный 2 3 2 15" xfId="210"/>
    <cellStyle name="Обычный 2 3 2 16" xfId="223"/>
    <cellStyle name="Обычный 2 3 2 17" xfId="237"/>
    <cellStyle name="Обычный 2 3 2 18" xfId="255"/>
    <cellStyle name="Обычный 2 3 2 2" xfId="25"/>
    <cellStyle name="Обычный 2 3 2 3" xfId="38"/>
    <cellStyle name="Обычный 2 3 2 4" xfId="51"/>
    <cellStyle name="Обычный 2 3 2 5" xfId="64"/>
    <cellStyle name="Обычный 2 3 2 6" xfId="77"/>
    <cellStyle name="Обычный 2 3 2 7" xfId="90"/>
    <cellStyle name="Обычный 2 3 2 8" xfId="103"/>
    <cellStyle name="Обычный 2 3 2 9" xfId="116"/>
    <cellStyle name="Обычный 2 3 20" xfId="251"/>
    <cellStyle name="Обычный 2 3 3" xfId="17"/>
    <cellStyle name="Обычный 2 3 3 10" xfId="134"/>
    <cellStyle name="Обычный 2 3 3 11" xfId="147"/>
    <cellStyle name="Обычный 2 3 3 12" xfId="160"/>
    <cellStyle name="Обычный 2 3 3 13" xfId="184"/>
    <cellStyle name="Обычный 2 3 3 14" xfId="202"/>
    <cellStyle name="Обычный 2 3 3 15" xfId="215"/>
    <cellStyle name="Обычный 2 3 3 16" xfId="228"/>
    <cellStyle name="Обычный 2 3 3 17" xfId="242"/>
    <cellStyle name="Обычный 2 3 3 18" xfId="260"/>
    <cellStyle name="Обычный 2 3 3 2" xfId="30"/>
    <cellStyle name="Обычный 2 3 3 3" xfId="43"/>
    <cellStyle name="Обычный 2 3 3 4" xfId="56"/>
    <cellStyle name="Обычный 2 3 3 5" xfId="69"/>
    <cellStyle name="Обычный 2 3 3 6" xfId="82"/>
    <cellStyle name="Обычный 2 3 3 7" xfId="95"/>
    <cellStyle name="Обычный 2 3 3 8" xfId="108"/>
    <cellStyle name="Обычный 2 3 3 9" xfId="121"/>
    <cellStyle name="Обычный 2 3 4" xfId="21"/>
    <cellStyle name="Обычный 2 3 5" xfId="34"/>
    <cellStyle name="Обычный 2 3 6" xfId="47"/>
    <cellStyle name="Обычный 2 3 7" xfId="60"/>
    <cellStyle name="Обычный 2 3 8" xfId="73"/>
    <cellStyle name="Обычный 2 3 9" xfId="86"/>
    <cellStyle name="Обычный 2 4" xfId="8"/>
    <cellStyle name="Обычный 2 4 10" xfId="126"/>
    <cellStyle name="Обычный 2 4 11" xfId="139"/>
    <cellStyle name="Обычный 2 4 12" xfId="152"/>
    <cellStyle name="Обычный 2 4 13" xfId="176"/>
    <cellStyle name="Обычный 2 4 14" xfId="194"/>
    <cellStyle name="Обычный 2 4 15" xfId="207"/>
    <cellStyle name="Обычный 2 4 16" xfId="220"/>
    <cellStyle name="Обычный 2 4 17" xfId="234"/>
    <cellStyle name="Обычный 2 4 18" xfId="252"/>
    <cellStyle name="Обычный 2 4 2" xfId="22"/>
    <cellStyle name="Обычный 2 4 3" xfId="35"/>
    <cellStyle name="Обычный 2 4 4" xfId="48"/>
    <cellStyle name="Обычный 2 4 5" xfId="61"/>
    <cellStyle name="Обычный 2 4 6" xfId="74"/>
    <cellStyle name="Обычный 2 4 7" xfId="87"/>
    <cellStyle name="Обычный 2 4 8" xfId="100"/>
    <cellStyle name="Обычный 2 4 9" xfId="113"/>
    <cellStyle name="Обычный 2 5" xfId="14"/>
    <cellStyle name="Обычный 2 5 10" xfId="131"/>
    <cellStyle name="Обычный 2 5 11" xfId="144"/>
    <cellStyle name="Обычный 2 5 12" xfId="157"/>
    <cellStyle name="Обычный 2 5 13" xfId="181"/>
    <cellStyle name="Обычный 2 5 14" xfId="199"/>
    <cellStyle name="Обычный 2 5 15" xfId="212"/>
    <cellStyle name="Обычный 2 5 16" xfId="225"/>
    <cellStyle name="Обычный 2 5 17" xfId="239"/>
    <cellStyle name="Обычный 2 5 18" xfId="257"/>
    <cellStyle name="Обычный 2 5 2" xfId="27"/>
    <cellStyle name="Обычный 2 5 3" xfId="40"/>
    <cellStyle name="Обычный 2 5 4" xfId="53"/>
    <cellStyle name="Обычный 2 5 5" xfId="66"/>
    <cellStyle name="Обычный 2 5 6" xfId="79"/>
    <cellStyle name="Обычный 2 5 7" xfId="92"/>
    <cellStyle name="Обычный 2 5 8" xfId="105"/>
    <cellStyle name="Обычный 2 5 9" xfId="118"/>
    <cellStyle name="Обычный 2 6" xfId="18"/>
    <cellStyle name="Обычный 2 7" xfId="31"/>
    <cellStyle name="Обычный 2 8" xfId="44"/>
    <cellStyle name="Обычный 2 9" xfId="57"/>
    <cellStyle name="Обычный 3" xfId="5"/>
    <cellStyle name="Обычный 3 10" xfId="98"/>
    <cellStyle name="Обычный 3 11" xfId="111"/>
    <cellStyle name="Обычный 3 12" xfId="124"/>
    <cellStyle name="Обычный 3 13" xfId="137"/>
    <cellStyle name="Обычный 3 14" xfId="150"/>
    <cellStyle name="Обычный 3 15" xfId="163"/>
    <cellStyle name="Обычный 3 16" xfId="169"/>
    <cellStyle name="Обычный 3 17" xfId="174"/>
    <cellStyle name="Обычный 3 18" xfId="192"/>
    <cellStyle name="Обычный 3 19" xfId="205"/>
    <cellStyle name="Обычный 3 2" xfId="10"/>
    <cellStyle name="Обычный 3 2 10" xfId="128"/>
    <cellStyle name="Обычный 3 2 11" xfId="141"/>
    <cellStyle name="Обычный 3 2 12" xfId="154"/>
    <cellStyle name="Обычный 3 2 13" xfId="167"/>
    <cellStyle name="Обычный 3 2 14" xfId="178"/>
    <cellStyle name="Обычный 3 2 15" xfId="196"/>
    <cellStyle name="Обычный 3 2 16" xfId="209"/>
    <cellStyle name="Обычный 3 2 17" xfId="222"/>
    <cellStyle name="Обычный 3 2 18" xfId="236"/>
    <cellStyle name="Обычный 3 2 19" xfId="254"/>
    <cellStyle name="Обычный 3 2 2" xfId="24"/>
    <cellStyle name="Обычный 3 2 2 2" xfId="187"/>
    <cellStyle name="Обычный 3 2 3" xfId="37"/>
    <cellStyle name="Обычный 3 2 4" xfId="50"/>
    <cellStyle name="Обычный 3 2 5" xfId="63"/>
    <cellStyle name="Обычный 3 2 6" xfId="76"/>
    <cellStyle name="Обычный 3 2 7" xfId="89"/>
    <cellStyle name="Обычный 3 2 8" xfId="102"/>
    <cellStyle name="Обычный 3 2 9" xfId="115"/>
    <cellStyle name="Обычный 3 20" xfId="218"/>
    <cellStyle name="Обычный 3 21" xfId="232"/>
    <cellStyle name="Обычный 3 22" xfId="245"/>
    <cellStyle name="Обычный 3 23" xfId="250"/>
    <cellStyle name="Обычный 3 3" xfId="16"/>
    <cellStyle name="Обычный 3 3 10" xfId="133"/>
    <cellStyle name="Обычный 3 3 11" xfId="146"/>
    <cellStyle name="Обычный 3 3 12" xfId="159"/>
    <cellStyle name="Обычный 3 3 13" xfId="183"/>
    <cellStyle name="Обычный 3 3 14" xfId="201"/>
    <cellStyle name="Обычный 3 3 15" xfId="214"/>
    <cellStyle name="Обычный 3 3 16" xfId="227"/>
    <cellStyle name="Обычный 3 3 17" xfId="241"/>
    <cellStyle name="Обычный 3 3 18" xfId="259"/>
    <cellStyle name="Обычный 3 3 2" xfId="29"/>
    <cellStyle name="Обычный 3 3 3" xfId="42"/>
    <cellStyle name="Обычный 3 3 4" xfId="55"/>
    <cellStyle name="Обычный 3 3 5" xfId="68"/>
    <cellStyle name="Обычный 3 3 6" xfId="81"/>
    <cellStyle name="Обычный 3 3 7" xfId="94"/>
    <cellStyle name="Обычный 3 3 8" xfId="107"/>
    <cellStyle name="Обычный 3 3 9" xfId="120"/>
    <cellStyle name="Обычный 3 4" xfId="20"/>
    <cellStyle name="Обычный 3 5" xfId="33"/>
    <cellStyle name="Обычный 3 6" xfId="46"/>
    <cellStyle name="Обычный 3 7" xfId="59"/>
    <cellStyle name="Обычный 3 8" xfId="72"/>
    <cellStyle name="Обычный 3 9" xfId="85"/>
    <cellStyle name="Обычный 4" xfId="7"/>
    <cellStyle name="Обычный 4 2" xfId="164"/>
    <cellStyle name="Обычный 4 2 2" xfId="186"/>
    <cellStyle name="Обычный 5" xfId="161"/>
    <cellStyle name="Обычный 6" xfId="168"/>
    <cellStyle name="Обычный 7" xfId="244"/>
    <cellStyle name="Обычный_Для Аиды 2" xfId="13"/>
    <cellStyle name="Обычный_Пути достижения_20.07.2010" xfId="1"/>
    <cellStyle name="Обычный_Пути достижения_20.07.2010 2" xfId="2"/>
    <cellStyle name="Процентный 2" xfId="189"/>
    <cellStyle name="Финансовый 2" xfId="12"/>
    <cellStyle name="Финансовый 2 10" xfId="130"/>
    <cellStyle name="Финансовый 2 11" xfId="143"/>
    <cellStyle name="Финансовый 2 12" xfId="156"/>
    <cellStyle name="Финансовый 2 13" xfId="166"/>
    <cellStyle name="Финансовый 2 14" xfId="171"/>
    <cellStyle name="Финансовый 2 15" xfId="180"/>
    <cellStyle name="Финансовый 2 16" xfId="185"/>
    <cellStyle name="Финансовый 2 17" xfId="198"/>
    <cellStyle name="Финансовый 2 18" xfId="211"/>
    <cellStyle name="Финансовый 2 19" xfId="224"/>
    <cellStyle name="Финансовый 2 2" xfId="26"/>
    <cellStyle name="Финансовый 2 2 2" xfId="188"/>
    <cellStyle name="Финансовый 2 20" xfId="238"/>
    <cellStyle name="Финансовый 2 21" xfId="247"/>
    <cellStyle name="Финансовый 2 22" xfId="256"/>
    <cellStyle name="Финансовый 2 3" xfId="39"/>
    <cellStyle name="Финансовый 2 4" xfId="52"/>
    <cellStyle name="Финансовый 2 5" xfId="65"/>
    <cellStyle name="Финансовый 2 6" xfId="78"/>
    <cellStyle name="Финансовый 2 7" xfId="91"/>
    <cellStyle name="Финансовый 2 8" xfId="104"/>
    <cellStyle name="Финансовый 2 9" xfId="11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H718"/>
  <sheetViews>
    <sheetView tabSelected="1" view="pageBreakPreview" zoomScale="90" zoomScaleNormal="78" zoomScaleSheetLayoutView="90" workbookViewId="0">
      <pane ySplit="10" topLeftCell="A11" activePane="bottomLeft" state="frozen"/>
      <selection activeCell="H1" sqref="H1"/>
      <selection pane="bottomLeft" activeCell="K15" sqref="K15"/>
    </sheetView>
  </sheetViews>
  <sheetFormatPr defaultRowHeight="15" x14ac:dyDescent="0.25"/>
  <cols>
    <col min="1" max="1" width="4.5703125" style="1" customWidth="1"/>
    <col min="2" max="2" width="51.140625" style="44" customWidth="1"/>
    <col min="3" max="3" width="12" style="1" customWidth="1"/>
    <col min="4" max="4" width="14" style="1" customWidth="1"/>
    <col min="5" max="5" width="9.42578125" style="1" customWidth="1"/>
    <col min="6" max="6" width="10.42578125" style="45" customWidth="1"/>
    <col min="7" max="7" width="10" style="46" customWidth="1"/>
    <col min="8" max="8" width="12.140625" style="1" customWidth="1"/>
    <col min="9" max="9" width="11.42578125" style="1" customWidth="1"/>
    <col min="10" max="10" width="12.28515625" style="47" customWidth="1"/>
    <col min="11" max="11" width="69.7109375" style="53" customWidth="1"/>
    <col min="12" max="16384" width="9.140625" style="47"/>
  </cols>
  <sheetData>
    <row r="1" spans="1:11" ht="15" hidden="1" customHeight="1" x14ac:dyDescent="0.25">
      <c r="I1" s="4"/>
    </row>
    <row r="2" spans="1:11" ht="15" customHeight="1" x14ac:dyDescent="0.25">
      <c r="I2" s="4"/>
    </row>
    <row r="3" spans="1:11" ht="15" customHeight="1" x14ac:dyDescent="0.25">
      <c r="B3" s="287" t="s">
        <v>1551</v>
      </c>
      <c r="I3" s="4"/>
    </row>
    <row r="4" spans="1:11" ht="26.25" customHeight="1" x14ac:dyDescent="0.25">
      <c r="B4" s="287" t="s">
        <v>1549</v>
      </c>
      <c r="C4" s="302"/>
      <c r="I4" s="4"/>
    </row>
    <row r="5" spans="1:11" ht="27" customHeight="1" x14ac:dyDescent="0.25">
      <c r="B5" s="287" t="s">
        <v>1550</v>
      </c>
      <c r="C5" s="44"/>
      <c r="I5" s="4"/>
    </row>
    <row r="6" spans="1:11" ht="18" customHeight="1" x14ac:dyDescent="0.25">
      <c r="A6" s="303" t="s">
        <v>1548</v>
      </c>
      <c r="B6" s="303"/>
      <c r="C6" s="303"/>
      <c r="D6" s="303"/>
      <c r="E6" s="303"/>
      <c r="F6" s="303"/>
      <c r="G6" s="303"/>
      <c r="H6" s="303"/>
      <c r="I6" s="303"/>
      <c r="J6" s="303"/>
      <c r="K6" s="303"/>
    </row>
    <row r="7" spans="1:11" ht="22.5" customHeight="1" x14ac:dyDescent="0.25">
      <c r="A7" s="485" t="s">
        <v>648</v>
      </c>
      <c r="B7" s="485"/>
      <c r="C7" s="485"/>
      <c r="D7" s="485"/>
      <c r="E7" s="485"/>
      <c r="F7" s="485"/>
      <c r="G7" s="485"/>
      <c r="H7" s="485"/>
      <c r="I7" s="485"/>
      <c r="J7" s="485"/>
      <c r="K7" s="485"/>
    </row>
    <row r="8" spans="1:11" ht="22.5" customHeight="1" x14ac:dyDescent="0.25">
      <c r="A8" s="301"/>
      <c r="B8" s="301"/>
      <c r="C8" s="301"/>
      <c r="D8" s="301"/>
      <c r="E8" s="487" t="s">
        <v>1552</v>
      </c>
      <c r="F8" s="487"/>
      <c r="G8" s="487"/>
      <c r="H8" s="487"/>
      <c r="I8" s="487"/>
      <c r="J8" s="486"/>
      <c r="K8" s="486"/>
    </row>
    <row r="9" spans="1:11" ht="39.75" customHeight="1" x14ac:dyDescent="0.25">
      <c r="A9" s="445" t="s">
        <v>0</v>
      </c>
      <c r="B9" s="340" t="s">
        <v>1</v>
      </c>
      <c r="C9" s="340" t="s">
        <v>2</v>
      </c>
      <c r="D9" s="340" t="s">
        <v>649</v>
      </c>
      <c r="E9" s="340" t="s">
        <v>3</v>
      </c>
      <c r="F9" s="426" t="s">
        <v>650</v>
      </c>
      <c r="G9" s="426"/>
      <c r="H9" s="426"/>
      <c r="I9" s="450" t="s">
        <v>214</v>
      </c>
      <c r="J9" s="448" t="s">
        <v>4</v>
      </c>
      <c r="K9" s="448" t="s">
        <v>654</v>
      </c>
    </row>
    <row r="10" spans="1:11" ht="46.5" customHeight="1" x14ac:dyDescent="0.25">
      <c r="A10" s="445"/>
      <c r="B10" s="340"/>
      <c r="C10" s="340"/>
      <c r="D10" s="340"/>
      <c r="E10" s="340"/>
      <c r="F10" s="35" t="s">
        <v>653</v>
      </c>
      <c r="G10" s="8" t="s">
        <v>651</v>
      </c>
      <c r="H10" s="5" t="s">
        <v>652</v>
      </c>
      <c r="I10" s="451"/>
      <c r="J10" s="449"/>
      <c r="K10" s="449"/>
    </row>
    <row r="11" spans="1:11" x14ac:dyDescent="0.25">
      <c r="A11" s="130">
        <v>1</v>
      </c>
      <c r="B11" s="130">
        <v>2</v>
      </c>
      <c r="C11" s="130">
        <v>3</v>
      </c>
      <c r="D11" s="130">
        <v>4</v>
      </c>
      <c r="E11" s="130">
        <v>5</v>
      </c>
      <c r="F11" s="138">
        <v>6</v>
      </c>
      <c r="G11" s="78">
        <v>7</v>
      </c>
      <c r="H11" s="130">
        <v>8</v>
      </c>
      <c r="I11" s="130">
        <v>9</v>
      </c>
      <c r="J11" s="130">
        <v>10</v>
      </c>
      <c r="K11" s="130">
        <v>11</v>
      </c>
    </row>
    <row r="12" spans="1:11" ht="15" customHeight="1" x14ac:dyDescent="0.25">
      <c r="A12" s="341" t="s">
        <v>5</v>
      </c>
      <c r="B12" s="453"/>
      <c r="C12" s="453"/>
      <c r="D12" s="453"/>
      <c r="E12" s="453"/>
      <c r="F12" s="453"/>
      <c r="G12" s="453"/>
      <c r="H12" s="453"/>
      <c r="I12" s="453"/>
      <c r="J12" s="453"/>
      <c r="K12" s="52"/>
    </row>
    <row r="13" spans="1:11" ht="15" customHeight="1" x14ac:dyDescent="0.25">
      <c r="A13" s="424" t="s">
        <v>21</v>
      </c>
      <c r="B13" s="425"/>
      <c r="C13" s="425"/>
      <c r="D13" s="425"/>
      <c r="E13" s="425"/>
      <c r="F13" s="425"/>
      <c r="G13" s="425"/>
      <c r="H13" s="425"/>
      <c r="I13" s="425"/>
      <c r="J13" s="425"/>
      <c r="K13" s="52"/>
    </row>
    <row r="14" spans="1:11" ht="41.25" customHeight="1" x14ac:dyDescent="0.25">
      <c r="A14" s="136">
        <v>1</v>
      </c>
      <c r="B14" s="140" t="s">
        <v>538</v>
      </c>
      <c r="C14" s="136" t="s">
        <v>17</v>
      </c>
      <c r="D14" s="136" t="s">
        <v>840</v>
      </c>
      <c r="E14" s="136" t="s">
        <v>18</v>
      </c>
      <c r="F14" s="141">
        <v>10851</v>
      </c>
      <c r="G14" s="142">
        <v>10851</v>
      </c>
      <c r="H14" s="143" t="s">
        <v>565</v>
      </c>
      <c r="I14" s="136" t="s">
        <v>565</v>
      </c>
      <c r="J14" s="136" t="s">
        <v>565</v>
      </c>
      <c r="K14" s="144" t="s">
        <v>830</v>
      </c>
    </row>
    <row r="15" spans="1:11" ht="42.75" customHeight="1" x14ac:dyDescent="0.25">
      <c r="A15" s="136">
        <v>2</v>
      </c>
      <c r="B15" s="140" t="s">
        <v>19</v>
      </c>
      <c r="C15" s="136" t="s">
        <v>20</v>
      </c>
      <c r="D15" s="136" t="s">
        <v>840</v>
      </c>
      <c r="E15" s="136" t="s">
        <v>18</v>
      </c>
      <c r="F15" s="141">
        <v>20.100000000000001</v>
      </c>
      <c r="G15" s="142">
        <v>20.100000000000001</v>
      </c>
      <c r="H15" s="143" t="s">
        <v>565</v>
      </c>
      <c r="I15" s="136" t="s">
        <v>565</v>
      </c>
      <c r="J15" s="136" t="s">
        <v>565</v>
      </c>
      <c r="K15" s="144" t="s">
        <v>831</v>
      </c>
    </row>
    <row r="16" spans="1:11" ht="51.75" customHeight="1" x14ac:dyDescent="0.25">
      <c r="A16" s="136">
        <v>3</v>
      </c>
      <c r="B16" s="140" t="s">
        <v>11</v>
      </c>
      <c r="C16" s="136" t="s">
        <v>12</v>
      </c>
      <c r="D16" s="136" t="s">
        <v>840</v>
      </c>
      <c r="E16" s="136" t="s">
        <v>18</v>
      </c>
      <c r="F16" s="141">
        <v>19.100000000000001</v>
      </c>
      <c r="G16" s="142">
        <v>19.100000000000001</v>
      </c>
      <c r="H16" s="143" t="s">
        <v>565</v>
      </c>
      <c r="I16" s="136" t="s">
        <v>565</v>
      </c>
      <c r="J16" s="136" t="s">
        <v>565</v>
      </c>
      <c r="K16" s="144" t="s">
        <v>832</v>
      </c>
    </row>
    <row r="17" spans="1:11" s="51" customFormat="1" x14ac:dyDescent="0.25">
      <c r="A17" s="136"/>
      <c r="B17" s="2" t="s">
        <v>207</v>
      </c>
      <c r="C17" s="2"/>
      <c r="D17" s="2"/>
      <c r="E17" s="2"/>
      <c r="F17" s="48"/>
      <c r="G17" s="49"/>
      <c r="H17" s="2"/>
      <c r="I17" s="2"/>
      <c r="J17" s="50"/>
      <c r="K17" s="54"/>
    </row>
    <row r="18" spans="1:11" s="51" customFormat="1" ht="72" customHeight="1" x14ac:dyDescent="0.25">
      <c r="A18" s="136">
        <v>1</v>
      </c>
      <c r="B18" s="140" t="s">
        <v>277</v>
      </c>
      <c r="C18" s="136" t="s">
        <v>834</v>
      </c>
      <c r="D18" s="136" t="s">
        <v>565</v>
      </c>
      <c r="E18" s="136" t="s">
        <v>18</v>
      </c>
      <c r="F18" s="145"/>
      <c r="G18" s="146"/>
      <c r="H18" s="146"/>
      <c r="I18" s="136"/>
      <c r="J18" s="147"/>
      <c r="K18" s="144" t="s">
        <v>833</v>
      </c>
    </row>
    <row r="19" spans="1:11" s="51" customFormat="1" ht="45" customHeight="1" x14ac:dyDescent="0.25">
      <c r="A19" s="136">
        <v>2</v>
      </c>
      <c r="B19" s="140" t="s">
        <v>283</v>
      </c>
      <c r="C19" s="136" t="s">
        <v>834</v>
      </c>
      <c r="D19" s="136" t="s">
        <v>565</v>
      </c>
      <c r="E19" s="136" t="s">
        <v>278</v>
      </c>
      <c r="F19" s="145"/>
      <c r="G19" s="146"/>
      <c r="H19" s="146"/>
      <c r="I19" s="136"/>
      <c r="J19" s="147"/>
      <c r="K19" s="144" t="s">
        <v>835</v>
      </c>
    </row>
    <row r="20" spans="1:11" s="51" customFormat="1" ht="66" customHeight="1" x14ac:dyDescent="0.25">
      <c r="A20" s="136">
        <v>3</v>
      </c>
      <c r="B20" s="140" t="s">
        <v>284</v>
      </c>
      <c r="C20" s="136" t="s">
        <v>834</v>
      </c>
      <c r="D20" s="136" t="s">
        <v>565</v>
      </c>
      <c r="E20" s="136" t="s">
        <v>285</v>
      </c>
      <c r="F20" s="145"/>
      <c r="G20" s="146"/>
      <c r="H20" s="146"/>
      <c r="I20" s="136"/>
      <c r="J20" s="147"/>
      <c r="K20" s="144" t="s">
        <v>836</v>
      </c>
    </row>
    <row r="21" spans="1:11" ht="15" customHeight="1" x14ac:dyDescent="0.25">
      <c r="A21" s="424" t="s">
        <v>22</v>
      </c>
      <c r="B21" s="425"/>
      <c r="C21" s="425"/>
      <c r="D21" s="425"/>
      <c r="E21" s="425"/>
      <c r="F21" s="425"/>
      <c r="G21" s="425"/>
      <c r="H21" s="425"/>
      <c r="I21" s="425"/>
      <c r="J21" s="425"/>
      <c r="K21" s="52"/>
    </row>
    <row r="22" spans="1:11" ht="44.25" customHeight="1" x14ac:dyDescent="0.25">
      <c r="A22" s="136">
        <v>1</v>
      </c>
      <c r="B22" s="140" t="s">
        <v>43</v>
      </c>
      <c r="C22" s="136" t="s">
        <v>10</v>
      </c>
      <c r="D22" s="148" t="s">
        <v>840</v>
      </c>
      <c r="E22" s="136" t="s">
        <v>13</v>
      </c>
      <c r="F22" s="141">
        <v>14.3</v>
      </c>
      <c r="G22" s="142">
        <v>14.3</v>
      </c>
      <c r="H22" s="143" t="s">
        <v>565</v>
      </c>
      <c r="I22" s="136" t="s">
        <v>565</v>
      </c>
      <c r="J22" s="136" t="s">
        <v>565</v>
      </c>
      <c r="K22" s="149" t="s">
        <v>1430</v>
      </c>
    </row>
    <row r="23" spans="1:11" ht="42" customHeight="1" x14ac:dyDescent="0.25">
      <c r="A23" s="136">
        <v>2</v>
      </c>
      <c r="B23" s="140" t="s">
        <v>44</v>
      </c>
      <c r="C23" s="148" t="s">
        <v>55</v>
      </c>
      <c r="D23" s="148" t="s">
        <v>840</v>
      </c>
      <c r="E23" s="136" t="s">
        <v>13</v>
      </c>
      <c r="F23" s="141">
        <v>1160</v>
      </c>
      <c r="G23" s="142">
        <v>1160</v>
      </c>
      <c r="H23" s="143">
        <v>1920.1</v>
      </c>
      <c r="I23" s="136" t="s">
        <v>565</v>
      </c>
      <c r="J23" s="136" t="s">
        <v>565</v>
      </c>
      <c r="K23" s="149" t="s">
        <v>1431</v>
      </c>
    </row>
    <row r="24" spans="1:11" ht="30" customHeight="1" x14ac:dyDescent="0.25">
      <c r="A24" s="136">
        <v>3</v>
      </c>
      <c r="B24" s="140" t="s">
        <v>23</v>
      </c>
      <c r="C24" s="136" t="s">
        <v>10</v>
      </c>
      <c r="D24" s="148" t="s">
        <v>840</v>
      </c>
      <c r="E24" s="136" t="s">
        <v>13</v>
      </c>
      <c r="F24" s="141">
        <v>101.3</v>
      </c>
      <c r="G24" s="142">
        <v>101.3</v>
      </c>
      <c r="H24" s="143">
        <v>126.1</v>
      </c>
      <c r="I24" s="136" t="s">
        <v>565</v>
      </c>
      <c r="J24" s="136" t="s">
        <v>565</v>
      </c>
      <c r="K24" s="150" t="s">
        <v>781</v>
      </c>
    </row>
    <row r="25" spans="1:11" ht="78.75" customHeight="1" x14ac:dyDescent="0.25">
      <c r="A25" s="136">
        <v>4</v>
      </c>
      <c r="B25" s="140" t="s">
        <v>24</v>
      </c>
      <c r="C25" s="136" t="s">
        <v>10</v>
      </c>
      <c r="D25" s="136" t="s">
        <v>840</v>
      </c>
      <c r="E25" s="136" t="s">
        <v>9</v>
      </c>
      <c r="F25" s="141">
        <v>101.5</v>
      </c>
      <c r="G25" s="142">
        <v>101.5</v>
      </c>
      <c r="H25" s="143">
        <v>84.2</v>
      </c>
      <c r="I25" s="136" t="s">
        <v>565</v>
      </c>
      <c r="J25" s="136" t="s">
        <v>565</v>
      </c>
      <c r="K25" s="33" t="s">
        <v>1478</v>
      </c>
    </row>
    <row r="26" spans="1:11" ht="46.5" customHeight="1" x14ac:dyDescent="0.25">
      <c r="A26" s="136">
        <v>5</v>
      </c>
      <c r="B26" s="140" t="s">
        <v>25</v>
      </c>
      <c r="C26" s="136" t="s">
        <v>10</v>
      </c>
      <c r="D26" s="136" t="s">
        <v>840</v>
      </c>
      <c r="E26" s="136" t="s">
        <v>9</v>
      </c>
      <c r="F26" s="141">
        <v>101.7</v>
      </c>
      <c r="G26" s="142">
        <v>101.7</v>
      </c>
      <c r="H26" s="143">
        <v>106.6</v>
      </c>
      <c r="I26" s="136" t="s">
        <v>565</v>
      </c>
      <c r="J26" s="136" t="s">
        <v>565</v>
      </c>
      <c r="K26" s="33" t="s">
        <v>1273</v>
      </c>
    </row>
    <row r="27" spans="1:11" ht="39" customHeight="1" x14ac:dyDescent="0.25">
      <c r="A27" s="136">
        <v>6</v>
      </c>
      <c r="B27" s="140" t="s">
        <v>51</v>
      </c>
      <c r="C27" s="136" t="s">
        <v>49</v>
      </c>
      <c r="D27" s="136" t="s">
        <v>840</v>
      </c>
      <c r="E27" s="136" t="s">
        <v>9</v>
      </c>
      <c r="F27" s="141">
        <v>3985</v>
      </c>
      <c r="G27" s="142">
        <v>3985</v>
      </c>
      <c r="H27" s="143" t="s">
        <v>565</v>
      </c>
      <c r="I27" s="136" t="s">
        <v>565</v>
      </c>
      <c r="J27" s="136" t="s">
        <v>565</v>
      </c>
      <c r="K27" s="33" t="s">
        <v>1434</v>
      </c>
    </row>
    <row r="28" spans="1:11" ht="71.25" customHeight="1" x14ac:dyDescent="0.25">
      <c r="A28" s="136">
        <v>7</v>
      </c>
      <c r="B28" s="151" t="s">
        <v>50</v>
      </c>
      <c r="C28" s="136" t="s">
        <v>8</v>
      </c>
      <c r="D28" s="136" t="s">
        <v>840</v>
      </c>
      <c r="E28" s="136" t="s">
        <v>9</v>
      </c>
      <c r="F28" s="141">
        <v>786375</v>
      </c>
      <c r="G28" s="142">
        <v>786375</v>
      </c>
      <c r="H28" s="143">
        <v>720544.7</v>
      </c>
      <c r="I28" s="136" t="s">
        <v>565</v>
      </c>
      <c r="J28" s="136" t="s">
        <v>565</v>
      </c>
      <c r="K28" s="33" t="s">
        <v>1256</v>
      </c>
    </row>
    <row r="29" spans="1:11" ht="25.5" customHeight="1" x14ac:dyDescent="0.25">
      <c r="A29" s="367">
        <v>8</v>
      </c>
      <c r="B29" s="140" t="s">
        <v>31</v>
      </c>
      <c r="C29" s="342" t="s">
        <v>10</v>
      </c>
      <c r="D29" s="342" t="s">
        <v>841</v>
      </c>
      <c r="E29" s="342" t="s">
        <v>9</v>
      </c>
      <c r="F29" s="141"/>
      <c r="G29" s="142"/>
      <c r="H29" s="143"/>
      <c r="I29" s="134" t="s">
        <v>565</v>
      </c>
      <c r="J29" s="134" t="s">
        <v>565</v>
      </c>
      <c r="K29" s="306" t="s">
        <v>1257</v>
      </c>
    </row>
    <row r="30" spans="1:11" x14ac:dyDescent="0.25">
      <c r="A30" s="367"/>
      <c r="B30" s="140" t="s">
        <v>68</v>
      </c>
      <c r="C30" s="354"/>
      <c r="D30" s="354"/>
      <c r="E30" s="354"/>
      <c r="F30" s="141">
        <v>100</v>
      </c>
      <c r="G30" s="142">
        <v>100</v>
      </c>
      <c r="H30" s="143" t="s">
        <v>565</v>
      </c>
      <c r="I30" s="137" t="s">
        <v>565</v>
      </c>
      <c r="J30" s="137" t="s">
        <v>565</v>
      </c>
      <c r="K30" s="308"/>
    </row>
    <row r="31" spans="1:11" x14ac:dyDescent="0.25">
      <c r="A31" s="367"/>
      <c r="B31" s="140" t="s">
        <v>69</v>
      </c>
      <c r="C31" s="354"/>
      <c r="D31" s="354"/>
      <c r="E31" s="354"/>
      <c r="F31" s="141">
        <v>100</v>
      </c>
      <c r="G31" s="142">
        <v>100</v>
      </c>
      <c r="H31" s="143" t="s">
        <v>565</v>
      </c>
      <c r="I31" s="137" t="s">
        <v>565</v>
      </c>
      <c r="J31" s="137" t="s">
        <v>565</v>
      </c>
      <c r="K31" s="308"/>
    </row>
    <row r="32" spans="1:11" x14ac:dyDescent="0.25">
      <c r="A32" s="367"/>
      <c r="B32" s="140" t="s">
        <v>70</v>
      </c>
      <c r="C32" s="354"/>
      <c r="D32" s="354"/>
      <c r="E32" s="354"/>
      <c r="F32" s="141">
        <v>100</v>
      </c>
      <c r="G32" s="142">
        <v>100</v>
      </c>
      <c r="H32" s="143" t="s">
        <v>565</v>
      </c>
      <c r="I32" s="137" t="s">
        <v>565</v>
      </c>
      <c r="J32" s="137" t="s">
        <v>565</v>
      </c>
      <c r="K32" s="308"/>
    </row>
    <row r="33" spans="1:11" x14ac:dyDescent="0.25">
      <c r="A33" s="367"/>
      <c r="B33" s="140" t="s">
        <v>71</v>
      </c>
      <c r="C33" s="354"/>
      <c r="D33" s="354"/>
      <c r="E33" s="354"/>
      <c r="F33" s="141">
        <v>100</v>
      </c>
      <c r="G33" s="142">
        <v>100</v>
      </c>
      <c r="H33" s="143" t="s">
        <v>565</v>
      </c>
      <c r="I33" s="137" t="s">
        <v>565</v>
      </c>
      <c r="J33" s="137" t="s">
        <v>565</v>
      </c>
      <c r="K33" s="308"/>
    </row>
    <row r="34" spans="1:11" x14ac:dyDescent="0.25">
      <c r="A34" s="367"/>
      <c r="B34" s="140" t="s">
        <v>72</v>
      </c>
      <c r="C34" s="354"/>
      <c r="D34" s="354"/>
      <c r="E34" s="354"/>
      <c r="F34" s="141">
        <v>80</v>
      </c>
      <c r="G34" s="142">
        <v>80</v>
      </c>
      <c r="H34" s="143" t="s">
        <v>565</v>
      </c>
      <c r="I34" s="137" t="s">
        <v>565</v>
      </c>
      <c r="J34" s="137" t="s">
        <v>565</v>
      </c>
      <c r="K34" s="308"/>
    </row>
    <row r="35" spans="1:11" ht="15.75" customHeight="1" x14ac:dyDescent="0.25">
      <c r="A35" s="367"/>
      <c r="B35" s="140" t="s">
        <v>73</v>
      </c>
      <c r="C35" s="349"/>
      <c r="D35" s="349"/>
      <c r="E35" s="349"/>
      <c r="F35" s="141">
        <v>100</v>
      </c>
      <c r="G35" s="142">
        <v>100</v>
      </c>
      <c r="H35" s="143" t="s">
        <v>565</v>
      </c>
      <c r="I35" s="135" t="s">
        <v>565</v>
      </c>
      <c r="J35" s="135" t="s">
        <v>565</v>
      </c>
      <c r="K35" s="307"/>
    </row>
    <row r="36" spans="1:11" ht="43.5" customHeight="1" x14ac:dyDescent="0.25">
      <c r="A36" s="136">
        <v>9</v>
      </c>
      <c r="B36" s="140" t="s">
        <v>37</v>
      </c>
      <c r="C36" s="136" t="s">
        <v>561</v>
      </c>
      <c r="D36" s="136" t="s">
        <v>840</v>
      </c>
      <c r="E36" s="136" t="s">
        <v>9</v>
      </c>
      <c r="F36" s="141">
        <v>743.9</v>
      </c>
      <c r="G36" s="142">
        <v>743.9</v>
      </c>
      <c r="H36" s="143" t="s">
        <v>565</v>
      </c>
      <c r="I36" s="136" t="s">
        <v>565</v>
      </c>
      <c r="J36" s="136" t="s">
        <v>565</v>
      </c>
      <c r="K36" s="33" t="s">
        <v>1432</v>
      </c>
    </row>
    <row r="37" spans="1:11" ht="45.75" customHeight="1" x14ac:dyDescent="0.25">
      <c r="A37" s="136">
        <v>10</v>
      </c>
      <c r="B37" s="140" t="s">
        <v>38</v>
      </c>
      <c r="C37" s="136" t="s">
        <v>10</v>
      </c>
      <c r="D37" s="136" t="s">
        <v>840</v>
      </c>
      <c r="E37" s="136" t="s">
        <v>9</v>
      </c>
      <c r="F37" s="141">
        <v>65</v>
      </c>
      <c r="G37" s="142">
        <v>65</v>
      </c>
      <c r="H37" s="143" t="s">
        <v>565</v>
      </c>
      <c r="I37" s="136" t="s">
        <v>565</v>
      </c>
      <c r="J37" s="136" t="s">
        <v>565</v>
      </c>
      <c r="K37" s="33" t="s">
        <v>1433</v>
      </c>
    </row>
    <row r="38" spans="1:11" ht="79.5" customHeight="1" x14ac:dyDescent="0.25">
      <c r="A38" s="136">
        <v>11</v>
      </c>
      <c r="B38" s="140" t="s">
        <v>26</v>
      </c>
      <c r="C38" s="136" t="s">
        <v>54</v>
      </c>
      <c r="D38" s="38" t="s">
        <v>841</v>
      </c>
      <c r="E38" s="136" t="s">
        <v>9</v>
      </c>
      <c r="F38" s="141">
        <v>1639</v>
      </c>
      <c r="G38" s="142">
        <v>1639</v>
      </c>
      <c r="H38" s="143">
        <v>2209</v>
      </c>
      <c r="I38" s="136" t="s">
        <v>565</v>
      </c>
      <c r="J38" s="136" t="s">
        <v>565</v>
      </c>
      <c r="K38" s="33" t="s">
        <v>1258</v>
      </c>
    </row>
    <row r="39" spans="1:11" ht="87.75" customHeight="1" x14ac:dyDescent="0.25">
      <c r="A39" s="136">
        <v>12</v>
      </c>
      <c r="B39" s="140" t="s">
        <v>74</v>
      </c>
      <c r="C39" s="136" t="s">
        <v>48</v>
      </c>
      <c r="D39" s="38" t="s">
        <v>841</v>
      </c>
      <c r="E39" s="136" t="s">
        <v>9</v>
      </c>
      <c r="F39" s="141">
        <v>9.5229999999999997</v>
      </c>
      <c r="G39" s="142">
        <v>9.5229999999999997</v>
      </c>
      <c r="H39" s="143">
        <v>6.7</v>
      </c>
      <c r="I39" s="136" t="s">
        <v>565</v>
      </c>
      <c r="J39" s="136" t="s">
        <v>565</v>
      </c>
      <c r="K39" s="33" t="s">
        <v>1479</v>
      </c>
    </row>
    <row r="40" spans="1:11" ht="47.25" customHeight="1" x14ac:dyDescent="0.25">
      <c r="A40" s="136">
        <v>13</v>
      </c>
      <c r="B40" s="140" t="s">
        <v>27</v>
      </c>
      <c r="C40" s="136" t="s">
        <v>10</v>
      </c>
      <c r="D40" s="38" t="s">
        <v>841</v>
      </c>
      <c r="E40" s="136" t="s">
        <v>9</v>
      </c>
      <c r="F40" s="141">
        <v>97.6</v>
      </c>
      <c r="G40" s="142">
        <v>97.6</v>
      </c>
      <c r="H40" s="141">
        <v>98.5</v>
      </c>
      <c r="I40" s="136" t="s">
        <v>565</v>
      </c>
      <c r="J40" s="136" t="s">
        <v>565</v>
      </c>
      <c r="K40" s="33" t="s">
        <v>1274</v>
      </c>
    </row>
    <row r="41" spans="1:11" ht="78" customHeight="1" x14ac:dyDescent="0.25">
      <c r="A41" s="136">
        <v>14</v>
      </c>
      <c r="B41" s="140" t="s">
        <v>28</v>
      </c>
      <c r="C41" s="136" t="s">
        <v>10</v>
      </c>
      <c r="D41" s="38" t="s">
        <v>841</v>
      </c>
      <c r="E41" s="136" t="s">
        <v>9</v>
      </c>
      <c r="F41" s="141">
        <v>125.8</v>
      </c>
      <c r="G41" s="142">
        <v>125.8</v>
      </c>
      <c r="H41" s="143">
        <v>77.3</v>
      </c>
      <c r="I41" s="136" t="s">
        <v>565</v>
      </c>
      <c r="J41" s="136" t="s">
        <v>565</v>
      </c>
      <c r="K41" s="33" t="s">
        <v>1259</v>
      </c>
    </row>
    <row r="42" spans="1:11" ht="84.75" customHeight="1" x14ac:dyDescent="0.25">
      <c r="A42" s="136">
        <v>15</v>
      </c>
      <c r="B42" s="140" t="s">
        <v>29</v>
      </c>
      <c r="C42" s="136" t="s">
        <v>48</v>
      </c>
      <c r="D42" s="38" t="s">
        <v>841</v>
      </c>
      <c r="E42" s="136" t="s">
        <v>9</v>
      </c>
      <c r="F42" s="141">
        <v>763.5</v>
      </c>
      <c r="G42" s="142">
        <v>763.5</v>
      </c>
      <c r="H42" s="143">
        <v>4616.1000000000004</v>
      </c>
      <c r="I42" s="136" t="s">
        <v>565</v>
      </c>
      <c r="J42" s="136" t="s">
        <v>565</v>
      </c>
      <c r="K42" s="33" t="s">
        <v>1275</v>
      </c>
    </row>
    <row r="43" spans="1:11" ht="37.5" customHeight="1" x14ac:dyDescent="0.25">
      <c r="A43" s="136">
        <v>16</v>
      </c>
      <c r="B43" s="140" t="s">
        <v>30</v>
      </c>
      <c r="C43" s="136" t="s">
        <v>52</v>
      </c>
      <c r="D43" s="136" t="s">
        <v>840</v>
      </c>
      <c r="E43" s="136" t="s">
        <v>9</v>
      </c>
      <c r="F43" s="141">
        <v>379</v>
      </c>
      <c r="G43" s="142">
        <v>379</v>
      </c>
      <c r="H43" s="143" t="s">
        <v>565</v>
      </c>
      <c r="I43" s="136" t="s">
        <v>565</v>
      </c>
      <c r="J43" s="136" t="s">
        <v>565</v>
      </c>
      <c r="K43" s="33" t="s">
        <v>1435</v>
      </c>
    </row>
    <row r="44" spans="1:11" ht="42" customHeight="1" x14ac:dyDescent="0.25">
      <c r="A44" s="136">
        <v>17</v>
      </c>
      <c r="B44" s="140" t="s">
        <v>32</v>
      </c>
      <c r="C44" s="136" t="s">
        <v>53</v>
      </c>
      <c r="D44" s="136" t="s">
        <v>840</v>
      </c>
      <c r="E44" s="136" t="s">
        <v>9</v>
      </c>
      <c r="F44" s="141">
        <v>1</v>
      </c>
      <c r="G44" s="142">
        <v>1</v>
      </c>
      <c r="H44" s="143">
        <v>1</v>
      </c>
      <c r="I44" s="136" t="s">
        <v>565</v>
      </c>
      <c r="J44" s="136" t="s">
        <v>565</v>
      </c>
      <c r="K44" s="33" t="s">
        <v>1480</v>
      </c>
    </row>
    <row r="45" spans="1:11" ht="59.25" customHeight="1" x14ac:dyDescent="0.25">
      <c r="A45" s="136">
        <v>18</v>
      </c>
      <c r="B45" s="140" t="s">
        <v>33</v>
      </c>
      <c r="C45" s="136" t="s">
        <v>53</v>
      </c>
      <c r="D45" s="136" t="s">
        <v>840</v>
      </c>
      <c r="E45" s="136" t="s">
        <v>9</v>
      </c>
      <c r="F45" s="141">
        <v>3</v>
      </c>
      <c r="G45" s="142">
        <v>3</v>
      </c>
      <c r="H45" s="143">
        <v>2.8</v>
      </c>
      <c r="I45" s="136" t="s">
        <v>565</v>
      </c>
      <c r="J45" s="136" t="s">
        <v>565</v>
      </c>
      <c r="K45" s="33" t="s">
        <v>1481</v>
      </c>
    </row>
    <row r="46" spans="1:11" ht="45.75" customHeight="1" x14ac:dyDescent="0.25">
      <c r="A46" s="136">
        <v>19</v>
      </c>
      <c r="B46" s="140" t="s">
        <v>34</v>
      </c>
      <c r="C46" s="136" t="s">
        <v>53</v>
      </c>
      <c r="D46" s="136" t="s">
        <v>840</v>
      </c>
      <c r="E46" s="136" t="s">
        <v>9</v>
      </c>
      <c r="F46" s="141">
        <v>12.6</v>
      </c>
      <c r="G46" s="142">
        <v>12.6</v>
      </c>
      <c r="H46" s="143">
        <v>15.2</v>
      </c>
      <c r="I46" s="136" t="s">
        <v>565</v>
      </c>
      <c r="J46" s="136" t="s">
        <v>565</v>
      </c>
      <c r="K46" s="133" t="s">
        <v>781</v>
      </c>
    </row>
    <row r="47" spans="1:11" ht="35.25" customHeight="1" x14ac:dyDescent="0.25">
      <c r="A47" s="136">
        <v>20</v>
      </c>
      <c r="B47" s="140" t="s">
        <v>35</v>
      </c>
      <c r="C47" s="136" t="s">
        <v>53</v>
      </c>
      <c r="D47" s="136" t="s">
        <v>840</v>
      </c>
      <c r="E47" s="136" t="s">
        <v>9</v>
      </c>
      <c r="F47" s="141">
        <v>2.1</v>
      </c>
      <c r="G47" s="142">
        <v>2.1</v>
      </c>
      <c r="H47" s="143" t="s">
        <v>565</v>
      </c>
      <c r="I47" s="136" t="s">
        <v>565</v>
      </c>
      <c r="J47" s="136" t="s">
        <v>565</v>
      </c>
      <c r="K47" s="33" t="s">
        <v>1436</v>
      </c>
    </row>
    <row r="48" spans="1:11" ht="37.5" customHeight="1" x14ac:dyDescent="0.25">
      <c r="A48" s="136">
        <v>21</v>
      </c>
      <c r="B48" s="140" t="s">
        <v>36</v>
      </c>
      <c r="C48" s="136" t="s">
        <v>53</v>
      </c>
      <c r="D48" s="136" t="s">
        <v>840</v>
      </c>
      <c r="E48" s="136" t="s">
        <v>9</v>
      </c>
      <c r="F48" s="141">
        <v>34.299999999999997</v>
      </c>
      <c r="G48" s="142">
        <v>34.299999999999997</v>
      </c>
      <c r="H48" s="143">
        <v>62</v>
      </c>
      <c r="I48" s="136" t="s">
        <v>565</v>
      </c>
      <c r="J48" s="136" t="s">
        <v>565</v>
      </c>
      <c r="K48" s="33" t="s">
        <v>1437</v>
      </c>
    </row>
    <row r="49" spans="1:11" ht="75" customHeight="1" x14ac:dyDescent="0.25">
      <c r="A49" s="136">
        <v>22</v>
      </c>
      <c r="B49" s="140" t="s">
        <v>39</v>
      </c>
      <c r="C49" s="136" t="s">
        <v>8</v>
      </c>
      <c r="D49" s="136" t="s">
        <v>840</v>
      </c>
      <c r="E49" s="136" t="s">
        <v>9</v>
      </c>
      <c r="F49" s="141">
        <v>101605.97100000001</v>
      </c>
      <c r="G49" s="142">
        <v>101606</v>
      </c>
      <c r="H49" s="143">
        <v>102449.3</v>
      </c>
      <c r="I49" s="136" t="s">
        <v>565</v>
      </c>
      <c r="J49" s="136" t="s">
        <v>565</v>
      </c>
      <c r="K49" s="33" t="s">
        <v>1482</v>
      </c>
    </row>
    <row r="50" spans="1:11" ht="123.75" customHeight="1" x14ac:dyDescent="0.25">
      <c r="A50" s="136">
        <v>23</v>
      </c>
      <c r="B50" s="140" t="s">
        <v>40</v>
      </c>
      <c r="C50" s="136" t="s">
        <v>8</v>
      </c>
      <c r="D50" s="136" t="s">
        <v>840</v>
      </c>
      <c r="E50" s="136" t="s">
        <v>9</v>
      </c>
      <c r="F50" s="141">
        <v>13630.464</v>
      </c>
      <c r="G50" s="142">
        <v>13630.6</v>
      </c>
      <c r="H50" s="143">
        <v>9650.4</v>
      </c>
      <c r="I50" s="136" t="s">
        <v>565</v>
      </c>
      <c r="J50" s="136" t="s">
        <v>565</v>
      </c>
      <c r="K50" s="33" t="s">
        <v>1483</v>
      </c>
    </row>
    <row r="51" spans="1:11" ht="135" customHeight="1" x14ac:dyDescent="0.25">
      <c r="A51" s="136">
        <v>24</v>
      </c>
      <c r="B51" s="140" t="s">
        <v>41</v>
      </c>
      <c r="C51" s="136" t="s">
        <v>54</v>
      </c>
      <c r="D51" s="38" t="s">
        <v>841</v>
      </c>
      <c r="E51" s="136" t="s">
        <v>9</v>
      </c>
      <c r="F51" s="141">
        <v>6</v>
      </c>
      <c r="G51" s="142">
        <v>6</v>
      </c>
      <c r="H51" s="143">
        <v>4</v>
      </c>
      <c r="I51" s="136" t="s">
        <v>565</v>
      </c>
      <c r="J51" s="136" t="s">
        <v>565</v>
      </c>
      <c r="K51" s="33" t="s">
        <v>1260</v>
      </c>
    </row>
    <row r="52" spans="1:11" ht="50.25" customHeight="1" x14ac:dyDescent="0.25">
      <c r="A52" s="136">
        <v>25</v>
      </c>
      <c r="B52" s="140" t="s">
        <v>42</v>
      </c>
      <c r="C52" s="136" t="s">
        <v>10</v>
      </c>
      <c r="D52" s="136" t="s">
        <v>840</v>
      </c>
      <c r="E52" s="136" t="s">
        <v>9</v>
      </c>
      <c r="F52" s="141">
        <v>9</v>
      </c>
      <c r="G52" s="142">
        <v>9</v>
      </c>
      <c r="H52" s="143" t="s">
        <v>565</v>
      </c>
      <c r="I52" s="136" t="s">
        <v>565</v>
      </c>
      <c r="J52" s="136" t="s">
        <v>565</v>
      </c>
      <c r="K52" s="33" t="s">
        <v>1484</v>
      </c>
    </row>
    <row r="53" spans="1:11" ht="57" customHeight="1" x14ac:dyDescent="0.25">
      <c r="A53" s="136">
        <v>26</v>
      </c>
      <c r="B53" s="140" t="s">
        <v>45</v>
      </c>
      <c r="C53" s="148" t="s">
        <v>56</v>
      </c>
      <c r="D53" s="148" t="s">
        <v>841</v>
      </c>
      <c r="E53" s="136" t="s">
        <v>16</v>
      </c>
      <c r="F53" s="141"/>
      <c r="G53" s="142"/>
      <c r="H53" s="143"/>
      <c r="I53" s="136" t="s">
        <v>565</v>
      </c>
      <c r="J53" s="136" t="s">
        <v>565</v>
      </c>
      <c r="K53" s="152" t="s">
        <v>1063</v>
      </c>
    </row>
    <row r="54" spans="1:11" ht="56.25" customHeight="1" x14ac:dyDescent="0.25">
      <c r="A54" s="136">
        <v>27</v>
      </c>
      <c r="B54" s="140" t="s">
        <v>46</v>
      </c>
      <c r="C54" s="136" t="s">
        <v>10</v>
      </c>
      <c r="D54" s="148" t="s">
        <v>841</v>
      </c>
      <c r="E54" s="136" t="s">
        <v>16</v>
      </c>
      <c r="F54" s="141">
        <v>4.5999999999999996</v>
      </c>
      <c r="G54" s="142">
        <v>4.5999999999999996</v>
      </c>
      <c r="H54" s="143">
        <v>4.29</v>
      </c>
      <c r="I54" s="136" t="s">
        <v>565</v>
      </c>
      <c r="J54" s="136" t="s">
        <v>565</v>
      </c>
      <c r="K54" s="132" t="s">
        <v>1064</v>
      </c>
    </row>
    <row r="55" spans="1:11" ht="15" customHeight="1" x14ac:dyDescent="0.25">
      <c r="A55" s="356" t="s">
        <v>207</v>
      </c>
      <c r="B55" s="376"/>
      <c r="C55" s="376"/>
      <c r="D55" s="376"/>
      <c r="E55" s="452"/>
      <c r="F55" s="34"/>
      <c r="G55" s="9"/>
      <c r="H55" s="3"/>
      <c r="I55" s="3"/>
      <c r="J55" s="3"/>
      <c r="K55" s="52"/>
    </row>
    <row r="56" spans="1:11" ht="52.5" customHeight="1" x14ac:dyDescent="0.25">
      <c r="A56" s="136">
        <v>1</v>
      </c>
      <c r="B56" s="140" t="s">
        <v>602</v>
      </c>
      <c r="C56" s="136" t="s">
        <v>834</v>
      </c>
      <c r="D56" s="148" t="s">
        <v>565</v>
      </c>
      <c r="E56" s="136" t="s">
        <v>13</v>
      </c>
      <c r="F56" s="141"/>
      <c r="G56" s="153"/>
      <c r="H56" s="153"/>
      <c r="I56" s="153"/>
      <c r="J56" s="154"/>
      <c r="K56" s="155" t="s">
        <v>1261</v>
      </c>
    </row>
    <row r="57" spans="1:11" ht="45" customHeight="1" x14ac:dyDescent="0.25">
      <c r="A57" s="367">
        <v>2</v>
      </c>
      <c r="B57" s="427" t="s">
        <v>336</v>
      </c>
      <c r="C57" s="342" t="s">
        <v>8</v>
      </c>
      <c r="D57" s="367" t="s">
        <v>565</v>
      </c>
      <c r="E57" s="367" t="s">
        <v>9</v>
      </c>
      <c r="F57" s="141">
        <v>1730</v>
      </c>
      <c r="G57" s="156">
        <v>1730</v>
      </c>
      <c r="H57" s="156">
        <v>1730</v>
      </c>
      <c r="I57" s="136" t="s">
        <v>7</v>
      </c>
      <c r="J57" s="147" t="s">
        <v>356</v>
      </c>
      <c r="K57" s="304" t="s">
        <v>1262</v>
      </c>
    </row>
    <row r="58" spans="1:11" ht="51.75" customHeight="1" x14ac:dyDescent="0.25">
      <c r="A58" s="367"/>
      <c r="B58" s="427"/>
      <c r="C58" s="349"/>
      <c r="D58" s="367"/>
      <c r="E58" s="367"/>
      <c r="F58" s="141"/>
      <c r="G58" s="156">
        <v>0</v>
      </c>
      <c r="H58" s="157">
        <v>1628.7</v>
      </c>
      <c r="I58" s="136" t="s">
        <v>258</v>
      </c>
      <c r="J58" s="147" t="s">
        <v>630</v>
      </c>
      <c r="K58" s="305"/>
    </row>
    <row r="59" spans="1:11" ht="30" customHeight="1" x14ac:dyDescent="0.25">
      <c r="A59" s="342">
        <v>3</v>
      </c>
      <c r="B59" s="304" t="s">
        <v>337</v>
      </c>
      <c r="C59" s="342" t="s">
        <v>8</v>
      </c>
      <c r="D59" s="342" t="s">
        <v>565</v>
      </c>
      <c r="E59" s="342" t="s">
        <v>9</v>
      </c>
      <c r="F59" s="141"/>
      <c r="G59" s="156">
        <v>0</v>
      </c>
      <c r="H59" s="157">
        <v>3000</v>
      </c>
      <c r="I59" s="136" t="s">
        <v>258</v>
      </c>
      <c r="J59" s="158">
        <v>741109000</v>
      </c>
      <c r="K59" s="306" t="s">
        <v>823</v>
      </c>
    </row>
    <row r="60" spans="1:11" ht="42.75" customHeight="1" x14ac:dyDescent="0.25">
      <c r="A60" s="349"/>
      <c r="B60" s="305"/>
      <c r="C60" s="349"/>
      <c r="D60" s="349"/>
      <c r="E60" s="349"/>
      <c r="F60" s="141">
        <v>4726.7</v>
      </c>
      <c r="G60" s="156">
        <v>4726.7</v>
      </c>
      <c r="H60" s="157">
        <v>4625.8</v>
      </c>
      <c r="I60" s="136" t="s">
        <v>7</v>
      </c>
      <c r="J60" s="147" t="s">
        <v>631</v>
      </c>
      <c r="K60" s="307"/>
    </row>
    <row r="61" spans="1:11" ht="44.25" customHeight="1" x14ac:dyDescent="0.25">
      <c r="A61" s="136">
        <v>4</v>
      </c>
      <c r="B61" s="159" t="s">
        <v>338</v>
      </c>
      <c r="C61" s="136" t="s">
        <v>8</v>
      </c>
      <c r="D61" s="136" t="s">
        <v>565</v>
      </c>
      <c r="E61" s="136" t="s">
        <v>9</v>
      </c>
      <c r="F61" s="141">
        <v>180.6</v>
      </c>
      <c r="G61" s="156">
        <v>180.6</v>
      </c>
      <c r="H61" s="157">
        <v>178.9</v>
      </c>
      <c r="I61" s="136" t="s">
        <v>7</v>
      </c>
      <c r="J61" s="147" t="s">
        <v>632</v>
      </c>
      <c r="K61" s="140" t="s">
        <v>824</v>
      </c>
    </row>
    <row r="62" spans="1:11" ht="30" customHeight="1" x14ac:dyDescent="0.25">
      <c r="A62" s="367">
        <v>5</v>
      </c>
      <c r="B62" s="428" t="s">
        <v>339</v>
      </c>
      <c r="C62" s="367" t="s">
        <v>8</v>
      </c>
      <c r="D62" s="367" t="s">
        <v>565</v>
      </c>
      <c r="E62" s="367" t="s">
        <v>9</v>
      </c>
      <c r="F62" s="141"/>
      <c r="G62" s="156">
        <v>0</v>
      </c>
      <c r="H62" s="157">
        <v>900</v>
      </c>
      <c r="I62" s="136" t="s">
        <v>258</v>
      </c>
      <c r="J62" s="147" t="s">
        <v>633</v>
      </c>
      <c r="K62" s="306" t="s">
        <v>825</v>
      </c>
    </row>
    <row r="63" spans="1:11" ht="21.75" customHeight="1" x14ac:dyDescent="0.25">
      <c r="A63" s="367"/>
      <c r="B63" s="428"/>
      <c r="C63" s="367"/>
      <c r="D63" s="367"/>
      <c r="E63" s="367"/>
      <c r="F63" s="141">
        <v>3000</v>
      </c>
      <c r="G63" s="156">
        <v>3000</v>
      </c>
      <c r="H63" s="157">
        <v>3000</v>
      </c>
      <c r="I63" s="136" t="s">
        <v>7</v>
      </c>
      <c r="J63" s="147" t="s">
        <v>357</v>
      </c>
      <c r="K63" s="308"/>
    </row>
    <row r="64" spans="1:11" ht="35.25" customHeight="1" x14ac:dyDescent="0.25">
      <c r="A64" s="367"/>
      <c r="B64" s="428"/>
      <c r="C64" s="367"/>
      <c r="D64" s="367"/>
      <c r="E64" s="367"/>
      <c r="F64" s="141"/>
      <c r="G64" s="156"/>
      <c r="H64" s="157"/>
      <c r="I64" s="136"/>
      <c r="J64" s="147" t="s">
        <v>634</v>
      </c>
      <c r="K64" s="307"/>
    </row>
    <row r="65" spans="1:13" ht="72.75" customHeight="1" x14ac:dyDescent="0.25">
      <c r="A65" s="136">
        <v>6</v>
      </c>
      <c r="B65" s="160" t="s">
        <v>340</v>
      </c>
      <c r="C65" s="136" t="s">
        <v>8</v>
      </c>
      <c r="D65" s="136" t="s">
        <v>565</v>
      </c>
      <c r="E65" s="136" t="s">
        <v>9</v>
      </c>
      <c r="F65" s="141">
        <v>7500</v>
      </c>
      <c r="G65" s="156">
        <v>7500</v>
      </c>
      <c r="H65" s="46">
        <v>7150</v>
      </c>
      <c r="I65" s="136" t="s">
        <v>7</v>
      </c>
      <c r="J65" s="147" t="s">
        <v>358</v>
      </c>
      <c r="K65" s="140" t="s">
        <v>1485</v>
      </c>
    </row>
    <row r="66" spans="1:13" ht="39.75" customHeight="1" x14ac:dyDescent="0.25">
      <c r="A66" s="367">
        <v>7</v>
      </c>
      <c r="B66" s="427" t="s">
        <v>341</v>
      </c>
      <c r="C66" s="367" t="s">
        <v>8</v>
      </c>
      <c r="D66" s="342" t="s">
        <v>565</v>
      </c>
      <c r="E66" s="367" t="s">
        <v>9</v>
      </c>
      <c r="F66" s="141"/>
      <c r="G66" s="156">
        <v>0</v>
      </c>
      <c r="H66" s="157">
        <v>494</v>
      </c>
      <c r="I66" s="136" t="s">
        <v>6</v>
      </c>
      <c r="J66" s="147" t="s">
        <v>635</v>
      </c>
      <c r="K66" s="309" t="s">
        <v>1263</v>
      </c>
    </row>
    <row r="67" spans="1:13" ht="33.75" customHeight="1" x14ac:dyDescent="0.25">
      <c r="A67" s="367"/>
      <c r="B67" s="427"/>
      <c r="C67" s="367"/>
      <c r="D67" s="349"/>
      <c r="E67" s="367"/>
      <c r="F67" s="141">
        <v>700</v>
      </c>
      <c r="G67" s="156">
        <v>700</v>
      </c>
      <c r="H67" s="157">
        <v>700</v>
      </c>
      <c r="I67" s="136" t="s">
        <v>7</v>
      </c>
      <c r="J67" s="147" t="s">
        <v>359</v>
      </c>
      <c r="K67" s="309"/>
    </row>
    <row r="68" spans="1:13" ht="114.75" customHeight="1" x14ac:dyDescent="0.25">
      <c r="A68" s="136">
        <v>8</v>
      </c>
      <c r="B68" s="161" t="s">
        <v>342</v>
      </c>
      <c r="C68" s="136" t="s">
        <v>8</v>
      </c>
      <c r="D68" s="136" t="s">
        <v>565</v>
      </c>
      <c r="E68" s="136" t="s">
        <v>9</v>
      </c>
      <c r="F68" s="141">
        <v>7.5</v>
      </c>
      <c r="G68" s="156">
        <v>7.5</v>
      </c>
      <c r="H68" s="157">
        <v>38.6</v>
      </c>
      <c r="I68" s="136" t="s">
        <v>7</v>
      </c>
      <c r="J68" s="147" t="s">
        <v>360</v>
      </c>
      <c r="K68" s="140" t="s">
        <v>1264</v>
      </c>
    </row>
    <row r="69" spans="1:13" ht="23.25" customHeight="1" x14ac:dyDescent="0.25">
      <c r="A69" s="367">
        <v>9</v>
      </c>
      <c r="B69" s="427" t="s">
        <v>343</v>
      </c>
      <c r="C69" s="367" t="s">
        <v>8</v>
      </c>
      <c r="D69" s="367" t="s">
        <v>565</v>
      </c>
      <c r="E69" s="367" t="s">
        <v>9</v>
      </c>
      <c r="F69" s="141"/>
      <c r="G69" s="156"/>
      <c r="H69" s="157"/>
      <c r="I69" s="136" t="s">
        <v>6</v>
      </c>
      <c r="J69" s="147"/>
      <c r="K69" s="306" t="s">
        <v>857</v>
      </c>
    </row>
    <row r="70" spans="1:13" ht="26.25" customHeight="1" x14ac:dyDescent="0.25">
      <c r="A70" s="367"/>
      <c r="B70" s="427"/>
      <c r="C70" s="367"/>
      <c r="D70" s="367"/>
      <c r="E70" s="367"/>
      <c r="F70" s="141"/>
      <c r="G70" s="156"/>
      <c r="H70" s="157">
        <v>11553.2</v>
      </c>
      <c r="I70" s="136" t="s">
        <v>7</v>
      </c>
      <c r="J70" s="147" t="s">
        <v>636</v>
      </c>
      <c r="K70" s="308"/>
    </row>
    <row r="71" spans="1:13" ht="18.75" customHeight="1" x14ac:dyDescent="0.25">
      <c r="A71" s="367"/>
      <c r="B71" s="427"/>
      <c r="C71" s="367"/>
      <c r="D71" s="367"/>
      <c r="E71" s="367"/>
      <c r="F71" s="141"/>
      <c r="G71" s="156"/>
      <c r="I71" s="136" t="s">
        <v>258</v>
      </c>
      <c r="J71" s="147"/>
      <c r="K71" s="307"/>
    </row>
    <row r="72" spans="1:13" ht="33" customHeight="1" x14ac:dyDescent="0.25">
      <c r="A72" s="342">
        <v>10</v>
      </c>
      <c r="B72" s="304" t="s">
        <v>344</v>
      </c>
      <c r="C72" s="342" t="s">
        <v>8</v>
      </c>
      <c r="D72" s="342" t="s">
        <v>565</v>
      </c>
      <c r="E72" s="342" t="s">
        <v>9</v>
      </c>
      <c r="F72" s="141"/>
      <c r="G72" s="156"/>
      <c r="H72" s="157">
        <v>9046.2000000000007</v>
      </c>
      <c r="I72" s="136" t="s">
        <v>7</v>
      </c>
      <c r="J72" s="147" t="s">
        <v>829</v>
      </c>
      <c r="K72" s="306" t="s">
        <v>858</v>
      </c>
    </row>
    <row r="73" spans="1:13" ht="23.25" customHeight="1" x14ac:dyDescent="0.25">
      <c r="A73" s="349"/>
      <c r="B73" s="305"/>
      <c r="C73" s="349"/>
      <c r="D73" s="349"/>
      <c r="E73" s="349"/>
      <c r="F73" s="141"/>
      <c r="G73" s="156"/>
      <c r="I73" s="136" t="s">
        <v>258</v>
      </c>
      <c r="J73" s="147"/>
      <c r="K73" s="307"/>
    </row>
    <row r="74" spans="1:13" ht="39" customHeight="1" x14ac:dyDescent="0.25">
      <c r="A74" s="342">
        <v>11</v>
      </c>
      <c r="B74" s="304" t="s">
        <v>345</v>
      </c>
      <c r="C74" s="342" t="s">
        <v>8</v>
      </c>
      <c r="D74" s="342" t="s">
        <v>565</v>
      </c>
      <c r="E74" s="342" t="s">
        <v>9</v>
      </c>
      <c r="F74" s="141"/>
      <c r="G74" s="156"/>
      <c r="H74" s="157"/>
      <c r="I74" s="136" t="s">
        <v>6</v>
      </c>
      <c r="J74" s="147"/>
      <c r="K74" s="310" t="s">
        <v>1265</v>
      </c>
    </row>
    <row r="75" spans="1:13" ht="35.25" customHeight="1" x14ac:dyDescent="0.25">
      <c r="A75" s="354"/>
      <c r="B75" s="430"/>
      <c r="C75" s="354"/>
      <c r="D75" s="354"/>
      <c r="E75" s="354"/>
      <c r="F75" s="141">
        <v>1.2</v>
      </c>
      <c r="G75" s="156">
        <v>1.2</v>
      </c>
      <c r="H75" s="157">
        <v>1</v>
      </c>
      <c r="I75" s="136" t="s">
        <v>7</v>
      </c>
      <c r="J75" s="147" t="s">
        <v>361</v>
      </c>
      <c r="K75" s="311"/>
    </row>
    <row r="76" spans="1:13" ht="26.25" customHeight="1" x14ac:dyDescent="0.25">
      <c r="A76" s="349"/>
      <c r="B76" s="305"/>
      <c r="C76" s="349"/>
      <c r="D76" s="349"/>
      <c r="E76" s="349"/>
      <c r="F76" s="141"/>
      <c r="G76" s="156"/>
      <c r="H76" s="157"/>
      <c r="I76" s="136" t="s">
        <v>258</v>
      </c>
      <c r="J76" s="147"/>
      <c r="K76" s="312"/>
    </row>
    <row r="77" spans="1:13" ht="18.75" customHeight="1" x14ac:dyDescent="0.25">
      <c r="A77" s="342">
        <v>12</v>
      </c>
      <c r="B77" s="304" t="s">
        <v>346</v>
      </c>
      <c r="C77" s="342" t="s">
        <v>8</v>
      </c>
      <c r="D77" s="342" t="s">
        <v>565</v>
      </c>
      <c r="E77" s="342" t="s">
        <v>9</v>
      </c>
      <c r="F77" s="141"/>
      <c r="G77" s="156"/>
      <c r="H77" s="157"/>
      <c r="I77" s="136" t="s">
        <v>6</v>
      </c>
      <c r="J77" s="147"/>
      <c r="K77" s="306" t="s">
        <v>826</v>
      </c>
    </row>
    <row r="78" spans="1:13" ht="18.75" customHeight="1" x14ac:dyDescent="0.25">
      <c r="A78" s="354"/>
      <c r="B78" s="430"/>
      <c r="C78" s="354"/>
      <c r="D78" s="354"/>
      <c r="E78" s="354"/>
      <c r="F78" s="141"/>
      <c r="G78" s="156"/>
      <c r="H78" s="157">
        <v>16</v>
      </c>
      <c r="I78" s="136" t="s">
        <v>7</v>
      </c>
      <c r="J78" s="147" t="s">
        <v>637</v>
      </c>
      <c r="K78" s="308"/>
    </row>
    <row r="79" spans="1:13" ht="18.75" customHeight="1" x14ac:dyDescent="0.25">
      <c r="A79" s="349"/>
      <c r="B79" s="305"/>
      <c r="C79" s="349"/>
      <c r="D79" s="349"/>
      <c r="E79" s="349"/>
      <c r="F79" s="141"/>
      <c r="G79" s="156"/>
      <c r="H79" s="157"/>
      <c r="I79" s="136" t="s">
        <v>258</v>
      </c>
      <c r="J79" s="147"/>
      <c r="K79" s="307"/>
    </row>
    <row r="80" spans="1:13" ht="84.75" customHeight="1" x14ac:dyDescent="0.25">
      <c r="A80" s="136">
        <v>13</v>
      </c>
      <c r="B80" s="159" t="s">
        <v>347</v>
      </c>
      <c r="C80" s="136" t="s">
        <v>48</v>
      </c>
      <c r="D80" s="136" t="s">
        <v>565</v>
      </c>
      <c r="E80" s="136" t="s">
        <v>9</v>
      </c>
      <c r="F80" s="141"/>
      <c r="G80" s="146"/>
      <c r="H80" s="146"/>
      <c r="I80" s="146"/>
      <c r="J80" s="162"/>
      <c r="K80" s="149" t="s">
        <v>842</v>
      </c>
      <c r="L80" s="55"/>
      <c r="M80" s="55"/>
    </row>
    <row r="81" spans="1:13 16362:16362" ht="81" customHeight="1" x14ac:dyDescent="0.25">
      <c r="A81" s="136">
        <v>14</v>
      </c>
      <c r="B81" s="159" t="s">
        <v>348</v>
      </c>
      <c r="C81" s="136" t="s">
        <v>349</v>
      </c>
      <c r="D81" s="136" t="s">
        <v>565</v>
      </c>
      <c r="E81" s="136" t="s">
        <v>9</v>
      </c>
      <c r="F81" s="141"/>
      <c r="G81" s="146"/>
      <c r="H81" s="146"/>
      <c r="I81" s="146"/>
      <c r="J81" s="162"/>
      <c r="K81" s="149" t="s">
        <v>1266</v>
      </c>
      <c r="L81" s="163"/>
      <c r="M81" s="163"/>
    </row>
    <row r="82" spans="1:13 16362:16362" ht="90" customHeight="1" x14ac:dyDescent="0.25">
      <c r="A82" s="136">
        <v>15</v>
      </c>
      <c r="B82" s="159" t="s">
        <v>543</v>
      </c>
      <c r="C82" s="136" t="s">
        <v>350</v>
      </c>
      <c r="D82" s="136" t="s">
        <v>565</v>
      </c>
      <c r="E82" s="136" t="s">
        <v>9</v>
      </c>
      <c r="F82" s="141"/>
      <c r="G82" s="146"/>
      <c r="H82" s="146"/>
      <c r="I82" s="146"/>
      <c r="J82" s="162"/>
      <c r="K82" s="149" t="s">
        <v>1284</v>
      </c>
      <c r="L82" s="163"/>
      <c r="M82" s="163"/>
    </row>
    <row r="83" spans="1:13 16362:16362" ht="57" customHeight="1" x14ac:dyDescent="0.25">
      <c r="A83" s="136">
        <v>16</v>
      </c>
      <c r="B83" s="159" t="s">
        <v>351</v>
      </c>
      <c r="C83" s="136" t="s">
        <v>53</v>
      </c>
      <c r="D83" s="136" t="s">
        <v>565</v>
      </c>
      <c r="E83" s="136" t="s">
        <v>9</v>
      </c>
      <c r="F83" s="141"/>
      <c r="G83" s="146"/>
      <c r="H83" s="146"/>
      <c r="I83" s="146"/>
      <c r="J83" s="162"/>
      <c r="K83" s="146" t="s">
        <v>827</v>
      </c>
      <c r="L83" s="163"/>
      <c r="M83" s="163"/>
    </row>
    <row r="84" spans="1:13 16362:16362" ht="31.5" customHeight="1" x14ac:dyDescent="0.25">
      <c r="A84" s="136">
        <v>17</v>
      </c>
      <c r="B84" s="140" t="s">
        <v>352</v>
      </c>
      <c r="C84" s="136" t="s">
        <v>48</v>
      </c>
      <c r="D84" s="136" t="s">
        <v>565</v>
      </c>
      <c r="E84" s="136" t="s">
        <v>9</v>
      </c>
      <c r="F84" s="141"/>
      <c r="G84" s="146"/>
      <c r="H84" s="146"/>
      <c r="I84" s="146"/>
      <c r="J84" s="162"/>
      <c r="K84" s="146" t="s">
        <v>1486</v>
      </c>
      <c r="L84" s="163"/>
      <c r="M84" s="163"/>
    </row>
    <row r="85" spans="1:13 16362:16362" ht="45.75" customHeight="1" x14ac:dyDescent="0.25">
      <c r="A85" s="136">
        <v>18</v>
      </c>
      <c r="B85" s="159" t="s">
        <v>353</v>
      </c>
      <c r="C85" s="136" t="s">
        <v>10</v>
      </c>
      <c r="D85" s="136" t="s">
        <v>565</v>
      </c>
      <c r="E85" s="136" t="s">
        <v>9</v>
      </c>
      <c r="F85" s="141"/>
      <c r="G85" s="146"/>
      <c r="H85" s="146"/>
      <c r="I85" s="146"/>
      <c r="J85" s="162"/>
      <c r="K85" s="146" t="s">
        <v>843</v>
      </c>
      <c r="L85" s="163"/>
      <c r="M85" s="163"/>
    </row>
    <row r="86" spans="1:13 16362:16362" ht="44.25" customHeight="1" x14ac:dyDescent="0.25">
      <c r="A86" s="136">
        <v>19</v>
      </c>
      <c r="B86" s="140" t="s">
        <v>354</v>
      </c>
      <c r="C86" s="136" t="s">
        <v>54</v>
      </c>
      <c r="D86" s="136" t="s">
        <v>565</v>
      </c>
      <c r="E86" s="136" t="s">
        <v>9</v>
      </c>
      <c r="F86" s="141"/>
      <c r="G86" s="146"/>
      <c r="H86" s="146"/>
      <c r="I86" s="146"/>
      <c r="J86" s="162"/>
      <c r="K86" s="146" t="s">
        <v>844</v>
      </c>
      <c r="L86" s="163"/>
      <c r="M86" s="163"/>
    </row>
    <row r="87" spans="1:13 16362:16362" ht="59.25" customHeight="1" x14ac:dyDescent="0.25">
      <c r="A87" s="136">
        <v>20</v>
      </c>
      <c r="B87" s="140" t="s">
        <v>355</v>
      </c>
      <c r="C87" s="136" t="s">
        <v>54</v>
      </c>
      <c r="D87" s="136" t="s">
        <v>565</v>
      </c>
      <c r="E87" s="136" t="s">
        <v>9</v>
      </c>
      <c r="F87" s="141"/>
      <c r="G87" s="146"/>
      <c r="H87" s="146"/>
      <c r="I87" s="146"/>
      <c r="J87" s="162"/>
      <c r="K87" s="146" t="s">
        <v>828</v>
      </c>
      <c r="L87" s="163"/>
      <c r="M87" s="163"/>
    </row>
    <row r="88" spans="1:13 16362:16362" ht="96.75" customHeight="1" x14ac:dyDescent="0.25">
      <c r="A88" s="136">
        <v>21</v>
      </c>
      <c r="B88" s="140" t="s">
        <v>286</v>
      </c>
      <c r="C88" s="136" t="s">
        <v>8</v>
      </c>
      <c r="D88" s="148" t="s">
        <v>565</v>
      </c>
      <c r="E88" s="136" t="s">
        <v>16</v>
      </c>
      <c r="F88" s="141">
        <v>141</v>
      </c>
      <c r="G88" s="142">
        <v>115.9</v>
      </c>
      <c r="H88" s="142">
        <v>125.3</v>
      </c>
      <c r="I88" s="136" t="s">
        <v>264</v>
      </c>
      <c r="J88" s="147"/>
      <c r="K88" s="164" t="s">
        <v>1276</v>
      </c>
      <c r="XEH88" s="165"/>
    </row>
    <row r="89" spans="1:13 16362:16362" ht="15" customHeight="1" x14ac:dyDescent="0.25">
      <c r="A89" s="424" t="s">
        <v>14</v>
      </c>
      <c r="B89" s="425"/>
      <c r="C89" s="425"/>
      <c r="D89" s="425"/>
      <c r="E89" s="425"/>
      <c r="F89" s="425"/>
      <c r="G89" s="425"/>
      <c r="H89" s="425"/>
      <c r="I89" s="425"/>
      <c r="J89" s="425"/>
      <c r="K89" s="52"/>
    </row>
    <row r="90" spans="1:13 16362:16362" ht="55.5" customHeight="1" x14ac:dyDescent="0.25">
      <c r="A90" s="136">
        <v>1</v>
      </c>
      <c r="B90" s="140" t="s">
        <v>57</v>
      </c>
      <c r="C90" s="148" t="s">
        <v>58</v>
      </c>
      <c r="D90" s="148" t="s">
        <v>840</v>
      </c>
      <c r="E90" s="136" t="s">
        <v>13</v>
      </c>
      <c r="F90" s="166">
        <v>15.7</v>
      </c>
      <c r="G90" s="142">
        <v>15.7</v>
      </c>
      <c r="H90" s="136" t="s">
        <v>565</v>
      </c>
      <c r="I90" s="136" t="s">
        <v>565</v>
      </c>
      <c r="J90" s="136" t="s">
        <v>565</v>
      </c>
      <c r="K90" s="146" t="s">
        <v>1267</v>
      </c>
    </row>
    <row r="91" spans="1:13 16362:16362" ht="159" customHeight="1" x14ac:dyDescent="0.25">
      <c r="A91" s="136">
        <v>2</v>
      </c>
      <c r="B91" s="140" t="s">
        <v>59</v>
      </c>
      <c r="C91" s="148" t="s">
        <v>15</v>
      </c>
      <c r="D91" s="148" t="s">
        <v>840</v>
      </c>
      <c r="E91" s="136" t="s">
        <v>13</v>
      </c>
      <c r="F91" s="141">
        <v>75</v>
      </c>
      <c r="G91" s="142">
        <v>75</v>
      </c>
      <c r="H91" s="143">
        <v>63.4</v>
      </c>
      <c r="I91" s="136" t="s">
        <v>565</v>
      </c>
      <c r="J91" s="136" t="s">
        <v>565</v>
      </c>
      <c r="K91" s="155" t="s">
        <v>1487</v>
      </c>
    </row>
    <row r="92" spans="1:13 16362:16362" ht="38.25" customHeight="1" x14ac:dyDescent="0.25">
      <c r="A92" s="136">
        <v>3</v>
      </c>
      <c r="B92" s="140" t="s">
        <v>60</v>
      </c>
      <c r="C92" s="148" t="s">
        <v>61</v>
      </c>
      <c r="D92" s="148" t="s">
        <v>841</v>
      </c>
      <c r="E92" s="136" t="s">
        <v>13</v>
      </c>
      <c r="F92" s="141">
        <v>194</v>
      </c>
      <c r="G92" s="142">
        <v>194</v>
      </c>
      <c r="H92" s="143">
        <v>227</v>
      </c>
      <c r="I92" s="136" t="s">
        <v>565</v>
      </c>
      <c r="J92" s="136" t="s">
        <v>565</v>
      </c>
      <c r="K92" s="146" t="s">
        <v>845</v>
      </c>
    </row>
    <row r="93" spans="1:13 16362:16362" ht="40.5" customHeight="1" x14ac:dyDescent="0.25">
      <c r="A93" s="136">
        <v>4</v>
      </c>
      <c r="B93" s="140" t="s">
        <v>62</v>
      </c>
      <c r="C93" s="148" t="s">
        <v>65</v>
      </c>
      <c r="D93" s="148" t="s">
        <v>840</v>
      </c>
      <c r="E93" s="136" t="s">
        <v>13</v>
      </c>
      <c r="F93" s="141">
        <v>223</v>
      </c>
      <c r="G93" s="142">
        <v>223</v>
      </c>
      <c r="H93" s="143" t="s">
        <v>565</v>
      </c>
      <c r="I93" s="136" t="s">
        <v>565</v>
      </c>
      <c r="J93" s="136" t="s">
        <v>565</v>
      </c>
      <c r="K93" s="146" t="s">
        <v>1268</v>
      </c>
    </row>
    <row r="94" spans="1:13 16362:16362" ht="30.75" customHeight="1" x14ac:dyDescent="0.25">
      <c r="A94" s="136">
        <v>5</v>
      </c>
      <c r="B94" s="140" t="s">
        <v>63</v>
      </c>
      <c r="C94" s="148" t="s">
        <v>65</v>
      </c>
      <c r="D94" s="148" t="s">
        <v>840</v>
      </c>
      <c r="E94" s="136" t="s">
        <v>13</v>
      </c>
      <c r="F94" s="141">
        <v>33.799999999999997</v>
      </c>
      <c r="G94" s="142">
        <v>33.799999999999997</v>
      </c>
      <c r="H94" s="143" t="s">
        <v>565</v>
      </c>
      <c r="I94" s="136" t="s">
        <v>565</v>
      </c>
      <c r="J94" s="136" t="s">
        <v>565</v>
      </c>
      <c r="K94" s="146" t="s">
        <v>1269</v>
      </c>
    </row>
    <row r="95" spans="1:13 16362:16362" ht="32.25" customHeight="1" x14ac:dyDescent="0.25">
      <c r="A95" s="136">
        <v>6</v>
      </c>
      <c r="B95" s="140" t="s">
        <v>64</v>
      </c>
      <c r="C95" s="148" t="s">
        <v>66</v>
      </c>
      <c r="D95" s="148" t="s">
        <v>840</v>
      </c>
      <c r="E95" s="136" t="s">
        <v>13</v>
      </c>
      <c r="F95" s="141">
        <v>6830</v>
      </c>
      <c r="G95" s="142">
        <v>6830</v>
      </c>
      <c r="H95" s="143" t="s">
        <v>565</v>
      </c>
      <c r="I95" s="136" t="s">
        <v>565</v>
      </c>
      <c r="J95" s="136" t="s">
        <v>565</v>
      </c>
      <c r="K95" s="146" t="s">
        <v>1270</v>
      </c>
    </row>
    <row r="96" spans="1:13 16362:16362" ht="45" customHeight="1" x14ac:dyDescent="0.25">
      <c r="A96" s="136">
        <v>7</v>
      </c>
      <c r="B96" s="140" t="s">
        <v>67</v>
      </c>
      <c r="C96" s="136" t="s">
        <v>8</v>
      </c>
      <c r="D96" s="148" t="s">
        <v>840</v>
      </c>
      <c r="E96" s="136" t="s">
        <v>13</v>
      </c>
      <c r="F96" s="141">
        <v>14050</v>
      </c>
      <c r="G96" s="142">
        <v>14050</v>
      </c>
      <c r="H96" s="143">
        <v>11204.2</v>
      </c>
      <c r="I96" s="136" t="s">
        <v>565</v>
      </c>
      <c r="J96" s="136" t="s">
        <v>565</v>
      </c>
      <c r="K96" s="146" t="s">
        <v>846</v>
      </c>
    </row>
    <row r="97" spans="1:11" ht="36" customHeight="1" x14ac:dyDescent="0.25">
      <c r="A97" s="136">
        <v>8</v>
      </c>
      <c r="B97" s="140" t="s">
        <v>598</v>
      </c>
      <c r="C97" s="136" t="s">
        <v>10</v>
      </c>
      <c r="D97" s="148" t="s">
        <v>840</v>
      </c>
      <c r="E97" s="136" t="s">
        <v>13</v>
      </c>
      <c r="F97" s="141">
        <v>18.7</v>
      </c>
      <c r="G97" s="142">
        <v>18.7</v>
      </c>
      <c r="H97" s="143" t="s">
        <v>565</v>
      </c>
      <c r="I97" s="136" t="s">
        <v>565</v>
      </c>
      <c r="J97" s="136" t="s">
        <v>565</v>
      </c>
      <c r="K97" s="146" t="s">
        <v>1271</v>
      </c>
    </row>
    <row r="98" spans="1:11" ht="45.75" customHeight="1" x14ac:dyDescent="0.25">
      <c r="A98" s="136">
        <v>9</v>
      </c>
      <c r="B98" s="140" t="s">
        <v>599</v>
      </c>
      <c r="C98" s="136" t="s">
        <v>600</v>
      </c>
      <c r="D98" s="148" t="s">
        <v>840</v>
      </c>
      <c r="E98" s="136" t="s">
        <v>13</v>
      </c>
      <c r="F98" s="141">
        <v>370</v>
      </c>
      <c r="G98" s="142">
        <v>370</v>
      </c>
      <c r="H98" s="143" t="s">
        <v>565</v>
      </c>
      <c r="I98" s="136" t="s">
        <v>565</v>
      </c>
      <c r="J98" s="136" t="s">
        <v>565</v>
      </c>
      <c r="K98" s="146" t="s">
        <v>1271</v>
      </c>
    </row>
    <row r="99" spans="1:11" ht="20.25" customHeight="1" x14ac:dyDescent="0.25">
      <c r="A99" s="136"/>
      <c r="B99" s="2" t="s">
        <v>207</v>
      </c>
      <c r="C99" s="2"/>
      <c r="D99" s="2"/>
      <c r="E99" s="2"/>
      <c r="F99" s="48"/>
      <c r="G99" s="49"/>
      <c r="H99" s="2"/>
      <c r="I99" s="2"/>
      <c r="J99" s="50"/>
      <c r="K99" s="52"/>
    </row>
    <row r="100" spans="1:11" ht="38.25" x14ac:dyDescent="0.25">
      <c r="A100" s="367">
        <v>1</v>
      </c>
      <c r="B100" s="309" t="s">
        <v>261</v>
      </c>
      <c r="C100" s="367" t="s">
        <v>8</v>
      </c>
      <c r="D100" s="367" t="s">
        <v>565</v>
      </c>
      <c r="E100" s="367" t="s">
        <v>13</v>
      </c>
      <c r="F100" s="141"/>
      <c r="G100" s="142"/>
      <c r="H100" s="143"/>
      <c r="I100" s="136" t="s">
        <v>6</v>
      </c>
      <c r="J100" s="147" t="s">
        <v>276</v>
      </c>
      <c r="K100" s="460" t="s">
        <v>847</v>
      </c>
    </row>
    <row r="101" spans="1:11" ht="74.25" customHeight="1" x14ac:dyDescent="0.25">
      <c r="A101" s="367"/>
      <c r="B101" s="309"/>
      <c r="C101" s="367"/>
      <c r="D101" s="367"/>
      <c r="E101" s="367"/>
      <c r="F101" s="141">
        <v>3281.8</v>
      </c>
      <c r="G101" s="142">
        <v>3281.8</v>
      </c>
      <c r="H101" s="143">
        <v>4369</v>
      </c>
      <c r="I101" s="136" t="s">
        <v>7</v>
      </c>
      <c r="J101" s="147" t="s">
        <v>782</v>
      </c>
      <c r="K101" s="307"/>
    </row>
    <row r="102" spans="1:11" ht="119.25" customHeight="1" x14ac:dyDescent="0.25">
      <c r="A102" s="136">
        <v>2</v>
      </c>
      <c r="B102" s="140" t="s">
        <v>638</v>
      </c>
      <c r="C102" s="136" t="s">
        <v>54</v>
      </c>
      <c r="D102" s="136" t="s">
        <v>565</v>
      </c>
      <c r="E102" s="136" t="s">
        <v>639</v>
      </c>
      <c r="F102" s="141">
        <v>6</v>
      </c>
      <c r="G102" s="142">
        <v>6</v>
      </c>
      <c r="H102" s="143">
        <v>11</v>
      </c>
      <c r="I102" s="136"/>
      <c r="J102" s="147"/>
      <c r="K102" s="146" t="s">
        <v>848</v>
      </c>
    </row>
    <row r="103" spans="1:11" ht="42" customHeight="1" x14ac:dyDescent="0.25">
      <c r="A103" s="136">
        <v>3</v>
      </c>
      <c r="B103" s="140" t="s">
        <v>259</v>
      </c>
      <c r="C103" s="136" t="s">
        <v>8</v>
      </c>
      <c r="D103" s="148" t="s">
        <v>565</v>
      </c>
      <c r="E103" s="167" t="s">
        <v>13</v>
      </c>
      <c r="F103" s="141">
        <v>8300</v>
      </c>
      <c r="G103" s="142">
        <v>8300</v>
      </c>
      <c r="H103" s="143">
        <v>7400</v>
      </c>
      <c r="I103" s="167" t="s">
        <v>264</v>
      </c>
      <c r="J103" s="147"/>
      <c r="K103" s="146" t="s">
        <v>849</v>
      </c>
    </row>
    <row r="104" spans="1:11" ht="42.75" customHeight="1" x14ac:dyDescent="0.25">
      <c r="A104" s="136">
        <v>4</v>
      </c>
      <c r="B104" s="140" t="s">
        <v>260</v>
      </c>
      <c r="C104" s="136" t="s">
        <v>8</v>
      </c>
      <c r="D104" s="148" t="s">
        <v>565</v>
      </c>
      <c r="E104" s="167" t="s">
        <v>13</v>
      </c>
      <c r="F104" s="141">
        <v>2874</v>
      </c>
      <c r="G104" s="142">
        <v>2874</v>
      </c>
      <c r="H104" s="143">
        <v>3237</v>
      </c>
      <c r="I104" s="167" t="s">
        <v>264</v>
      </c>
      <c r="J104" s="147"/>
      <c r="K104" s="146" t="s">
        <v>850</v>
      </c>
    </row>
    <row r="105" spans="1:11" ht="29.25" customHeight="1" x14ac:dyDescent="0.25">
      <c r="A105" s="342">
        <v>5</v>
      </c>
      <c r="B105" s="306" t="s">
        <v>566</v>
      </c>
      <c r="C105" s="342" t="s">
        <v>8</v>
      </c>
      <c r="D105" s="345" t="s">
        <v>565</v>
      </c>
      <c r="E105" s="422" t="s">
        <v>13</v>
      </c>
      <c r="F105" s="141">
        <v>15000</v>
      </c>
      <c r="G105" s="142">
        <v>15000</v>
      </c>
      <c r="H105" s="143">
        <v>15000</v>
      </c>
      <c r="I105" s="167" t="s">
        <v>258</v>
      </c>
      <c r="J105" s="147">
        <v>266065032</v>
      </c>
      <c r="K105" s="306" t="s">
        <v>1476</v>
      </c>
    </row>
    <row r="106" spans="1:11" ht="27" customHeight="1" x14ac:dyDescent="0.25">
      <c r="A106" s="349"/>
      <c r="B106" s="307"/>
      <c r="C106" s="349"/>
      <c r="D106" s="346"/>
      <c r="E106" s="423"/>
      <c r="F106" s="141">
        <v>51900</v>
      </c>
      <c r="G106" s="142">
        <v>51900</v>
      </c>
      <c r="H106" s="143">
        <v>6950</v>
      </c>
      <c r="I106" s="167" t="s">
        <v>264</v>
      </c>
      <c r="J106" s="147"/>
      <c r="K106" s="307"/>
    </row>
    <row r="107" spans="1:11" ht="39.75" customHeight="1" x14ac:dyDescent="0.25">
      <c r="A107" s="136">
        <v>6</v>
      </c>
      <c r="B107" s="140" t="s">
        <v>263</v>
      </c>
      <c r="C107" s="136" t="s">
        <v>8</v>
      </c>
      <c r="D107" s="136" t="s">
        <v>565</v>
      </c>
      <c r="E107" s="136" t="s">
        <v>13</v>
      </c>
      <c r="F107" s="141">
        <v>3.2</v>
      </c>
      <c r="G107" s="142">
        <v>0.5</v>
      </c>
      <c r="H107" s="143">
        <v>0.5</v>
      </c>
      <c r="I107" s="136" t="s">
        <v>7</v>
      </c>
      <c r="J107" s="147" t="s">
        <v>262</v>
      </c>
      <c r="K107" s="155" t="s">
        <v>851</v>
      </c>
    </row>
    <row r="108" spans="1:11" ht="39" x14ac:dyDescent="0.25">
      <c r="A108" s="136">
        <v>7</v>
      </c>
      <c r="B108" s="140" t="s">
        <v>265</v>
      </c>
      <c r="C108" s="136" t="s">
        <v>8</v>
      </c>
      <c r="D108" s="136" t="s">
        <v>565</v>
      </c>
      <c r="E108" s="136" t="s">
        <v>13</v>
      </c>
      <c r="F108" s="141">
        <v>3.2</v>
      </c>
      <c r="G108" s="142">
        <v>3.1</v>
      </c>
      <c r="H108" s="143">
        <v>3.1</v>
      </c>
      <c r="I108" s="136" t="s">
        <v>7</v>
      </c>
      <c r="J108" s="147" t="s">
        <v>262</v>
      </c>
      <c r="K108" s="155" t="s">
        <v>783</v>
      </c>
    </row>
    <row r="109" spans="1:11" ht="26.25" x14ac:dyDescent="0.25">
      <c r="A109" s="136">
        <v>8</v>
      </c>
      <c r="B109" s="140" t="s">
        <v>601</v>
      </c>
      <c r="C109" s="136" t="s">
        <v>272</v>
      </c>
      <c r="D109" s="136" t="s">
        <v>565</v>
      </c>
      <c r="E109" s="136" t="s">
        <v>13</v>
      </c>
      <c r="F109" s="38">
        <v>1300</v>
      </c>
      <c r="G109" s="142">
        <v>1300</v>
      </c>
      <c r="H109" s="136">
        <v>1300</v>
      </c>
      <c r="I109" s="136" t="s">
        <v>264</v>
      </c>
      <c r="J109" s="147"/>
      <c r="K109" s="155" t="s">
        <v>784</v>
      </c>
    </row>
    <row r="110" spans="1:11" x14ac:dyDescent="0.25">
      <c r="A110" s="446" t="s">
        <v>75</v>
      </c>
      <c r="B110" s="446"/>
      <c r="C110" s="446"/>
      <c r="D110" s="446"/>
      <c r="E110" s="446"/>
      <c r="F110" s="446"/>
      <c r="G110" s="446"/>
      <c r="H110" s="446"/>
      <c r="I110" s="446"/>
      <c r="J110" s="447"/>
      <c r="K110" s="52"/>
    </row>
    <row r="111" spans="1:11" x14ac:dyDescent="0.25">
      <c r="A111" s="417" t="s">
        <v>76</v>
      </c>
      <c r="B111" s="417"/>
      <c r="C111" s="417"/>
      <c r="D111" s="417"/>
      <c r="E111" s="417"/>
      <c r="F111" s="417"/>
      <c r="G111" s="417"/>
      <c r="H111" s="417"/>
      <c r="I111" s="417"/>
      <c r="J111" s="325"/>
      <c r="K111" s="52"/>
    </row>
    <row r="112" spans="1:11" ht="89.25" x14ac:dyDescent="0.25">
      <c r="A112" s="37">
        <v>1</v>
      </c>
      <c r="B112" s="33" t="s">
        <v>79</v>
      </c>
      <c r="C112" s="38" t="s">
        <v>80</v>
      </c>
      <c r="D112" s="38" t="s">
        <v>840</v>
      </c>
      <c r="E112" s="38" t="s">
        <v>81</v>
      </c>
      <c r="F112" s="168">
        <v>0.44</v>
      </c>
      <c r="G112" s="168">
        <v>0.44</v>
      </c>
      <c r="H112" s="168" t="s">
        <v>565</v>
      </c>
      <c r="I112" s="38" t="s">
        <v>565</v>
      </c>
      <c r="J112" s="38" t="s">
        <v>565</v>
      </c>
      <c r="K112" s="140" t="s">
        <v>852</v>
      </c>
    </row>
    <row r="113" spans="1:11" ht="42" customHeight="1" x14ac:dyDescent="0.25">
      <c r="A113" s="37">
        <v>2</v>
      </c>
      <c r="B113" s="33" t="s">
        <v>82</v>
      </c>
      <c r="C113" s="38" t="s">
        <v>83</v>
      </c>
      <c r="D113" s="38" t="s">
        <v>840</v>
      </c>
      <c r="E113" s="38" t="s">
        <v>81</v>
      </c>
      <c r="F113" s="38">
        <v>541.6</v>
      </c>
      <c r="G113" s="166">
        <v>450</v>
      </c>
      <c r="H113" s="38">
        <v>474.4</v>
      </c>
      <c r="I113" s="38" t="s">
        <v>565</v>
      </c>
      <c r="J113" s="38" t="s">
        <v>565</v>
      </c>
      <c r="K113" s="145" t="s">
        <v>1272</v>
      </c>
    </row>
    <row r="114" spans="1:11" ht="38.25" x14ac:dyDescent="0.25">
      <c r="A114" s="337">
        <v>3</v>
      </c>
      <c r="B114" s="33" t="s">
        <v>84</v>
      </c>
      <c r="C114" s="38"/>
      <c r="D114" s="333" t="s">
        <v>841</v>
      </c>
      <c r="E114" s="333" t="s">
        <v>81</v>
      </c>
      <c r="F114" s="37"/>
      <c r="G114" s="6"/>
      <c r="H114" s="37"/>
      <c r="I114" s="38" t="s">
        <v>565</v>
      </c>
      <c r="J114" s="38" t="s">
        <v>565</v>
      </c>
      <c r="K114" s="52"/>
    </row>
    <row r="115" spans="1:11" x14ac:dyDescent="0.25">
      <c r="A115" s="338"/>
      <c r="B115" s="333"/>
      <c r="C115" s="38" t="s">
        <v>544</v>
      </c>
      <c r="D115" s="419"/>
      <c r="E115" s="419"/>
      <c r="F115" s="166">
        <v>1542.58</v>
      </c>
      <c r="G115" s="166">
        <v>1542.58</v>
      </c>
      <c r="H115" s="38"/>
      <c r="I115" s="38" t="s">
        <v>565</v>
      </c>
      <c r="J115" s="38" t="s">
        <v>565</v>
      </c>
      <c r="K115" s="52"/>
    </row>
    <row r="116" spans="1:11" x14ac:dyDescent="0.25">
      <c r="A116" s="338"/>
      <c r="B116" s="419"/>
      <c r="C116" s="38" t="s">
        <v>10</v>
      </c>
      <c r="D116" s="419"/>
      <c r="E116" s="419"/>
      <c r="F116" s="166">
        <v>3.4</v>
      </c>
      <c r="G116" s="166">
        <v>3.4</v>
      </c>
      <c r="H116" s="38"/>
      <c r="I116" s="38" t="s">
        <v>565</v>
      </c>
      <c r="J116" s="38" t="s">
        <v>565</v>
      </c>
      <c r="K116" s="52"/>
    </row>
    <row r="117" spans="1:11" ht="25.5" customHeight="1" x14ac:dyDescent="0.25">
      <c r="A117" s="338"/>
      <c r="B117" s="334"/>
      <c r="C117" s="38" t="s">
        <v>549</v>
      </c>
      <c r="D117" s="419"/>
      <c r="E117" s="419"/>
      <c r="F117" s="166">
        <v>82.3</v>
      </c>
      <c r="G117" s="166">
        <v>84</v>
      </c>
      <c r="H117" s="38">
        <v>84</v>
      </c>
      <c r="I117" s="38" t="s">
        <v>565</v>
      </c>
      <c r="J117" s="38" t="s">
        <v>565</v>
      </c>
      <c r="K117" s="306" t="s">
        <v>1277</v>
      </c>
    </row>
    <row r="118" spans="1:11" x14ac:dyDescent="0.25">
      <c r="A118" s="338"/>
      <c r="B118" s="333"/>
      <c r="C118" s="38" t="s">
        <v>545</v>
      </c>
      <c r="D118" s="419"/>
      <c r="E118" s="419"/>
      <c r="F118" s="166">
        <v>4045.6</v>
      </c>
      <c r="G118" s="166">
        <v>3244.6</v>
      </c>
      <c r="H118" s="38">
        <v>3244.6</v>
      </c>
      <c r="I118" s="38" t="s">
        <v>565</v>
      </c>
      <c r="J118" s="38" t="s">
        <v>565</v>
      </c>
      <c r="K118" s="308"/>
    </row>
    <row r="119" spans="1:11" x14ac:dyDescent="0.25">
      <c r="A119" s="338"/>
      <c r="B119" s="419"/>
      <c r="C119" s="38" t="s">
        <v>10</v>
      </c>
      <c r="D119" s="419"/>
      <c r="E119" s="419"/>
      <c r="F119" s="166">
        <v>8.9</v>
      </c>
      <c r="G119" s="166">
        <v>7.2</v>
      </c>
      <c r="H119" s="38">
        <v>7.2</v>
      </c>
      <c r="I119" s="38" t="s">
        <v>565</v>
      </c>
      <c r="J119" s="38" t="s">
        <v>565</v>
      </c>
      <c r="K119" s="308"/>
    </row>
    <row r="120" spans="1:11" ht="39.75" customHeight="1" x14ac:dyDescent="0.25">
      <c r="A120" s="339"/>
      <c r="B120" s="334"/>
      <c r="C120" s="38" t="s">
        <v>550</v>
      </c>
      <c r="D120" s="334"/>
      <c r="E120" s="334"/>
      <c r="F120" s="166">
        <v>91.2</v>
      </c>
      <c r="G120" s="166">
        <v>91.2</v>
      </c>
      <c r="H120" s="38">
        <v>91.2</v>
      </c>
      <c r="I120" s="38" t="s">
        <v>565</v>
      </c>
      <c r="J120" s="38" t="s">
        <v>565</v>
      </c>
      <c r="K120" s="307"/>
    </row>
    <row r="121" spans="1:11" x14ac:dyDescent="0.25">
      <c r="A121" s="37"/>
      <c r="B121" s="415" t="s">
        <v>207</v>
      </c>
      <c r="C121" s="415"/>
      <c r="D121" s="415"/>
      <c r="E121" s="415"/>
      <c r="F121" s="415"/>
      <c r="G121" s="415"/>
      <c r="H121" s="415"/>
      <c r="I121" s="415"/>
      <c r="J121" s="416"/>
      <c r="K121" s="52"/>
    </row>
    <row r="122" spans="1:11" ht="15" customHeight="1" x14ac:dyDescent="0.25">
      <c r="A122" s="337">
        <v>1</v>
      </c>
      <c r="B122" s="328" t="s">
        <v>388</v>
      </c>
      <c r="C122" s="333" t="s">
        <v>272</v>
      </c>
      <c r="D122" s="418" t="s">
        <v>565</v>
      </c>
      <c r="E122" s="333" t="s">
        <v>81</v>
      </c>
      <c r="F122" s="141"/>
      <c r="G122" s="166"/>
      <c r="H122" s="141"/>
      <c r="I122" s="38" t="s">
        <v>258</v>
      </c>
      <c r="J122" s="7">
        <v>288114032</v>
      </c>
      <c r="K122" s="320" t="s">
        <v>968</v>
      </c>
    </row>
    <row r="123" spans="1:11" ht="33.75" customHeight="1" x14ac:dyDescent="0.25">
      <c r="A123" s="339"/>
      <c r="B123" s="328"/>
      <c r="C123" s="334"/>
      <c r="D123" s="418"/>
      <c r="E123" s="334"/>
      <c r="F123" s="141">
        <v>343.76600000000002</v>
      </c>
      <c r="G123" s="166">
        <v>1085.3</v>
      </c>
      <c r="H123" s="141">
        <v>1085.3</v>
      </c>
      <c r="I123" s="38" t="s">
        <v>7</v>
      </c>
      <c r="J123" s="7">
        <v>288114015</v>
      </c>
      <c r="K123" s="321"/>
    </row>
    <row r="124" spans="1:11" ht="15" customHeight="1" x14ac:dyDescent="0.25">
      <c r="A124" s="337">
        <v>2</v>
      </c>
      <c r="B124" s="328" t="s">
        <v>573</v>
      </c>
      <c r="C124" s="333" t="s">
        <v>272</v>
      </c>
      <c r="D124" s="333" t="s">
        <v>565</v>
      </c>
      <c r="E124" s="333" t="s">
        <v>81</v>
      </c>
      <c r="F124" s="141"/>
      <c r="G124" s="166"/>
      <c r="H124" s="141"/>
      <c r="I124" s="38" t="s">
        <v>258</v>
      </c>
      <c r="J124" s="7">
        <v>288114032</v>
      </c>
      <c r="K124" s="318" t="s">
        <v>981</v>
      </c>
    </row>
    <row r="125" spans="1:11" ht="15" customHeight="1" x14ac:dyDescent="0.25">
      <c r="A125" s="339"/>
      <c r="B125" s="328"/>
      <c r="C125" s="334"/>
      <c r="D125" s="334"/>
      <c r="E125" s="334"/>
      <c r="F125" s="141"/>
      <c r="G125" s="166">
        <v>10.5</v>
      </c>
      <c r="H125" s="141">
        <v>10.5</v>
      </c>
      <c r="I125" s="38" t="s">
        <v>7</v>
      </c>
      <c r="J125" s="7">
        <v>288114015</v>
      </c>
      <c r="K125" s="319"/>
    </row>
    <row r="126" spans="1:11" ht="21.75" customHeight="1" x14ac:dyDescent="0.25">
      <c r="A126" s="337">
        <v>3</v>
      </c>
      <c r="B126" s="328" t="s">
        <v>389</v>
      </c>
      <c r="C126" s="333" t="s">
        <v>272</v>
      </c>
      <c r="D126" s="333" t="s">
        <v>565</v>
      </c>
      <c r="E126" s="333" t="s">
        <v>81</v>
      </c>
      <c r="F126" s="141"/>
      <c r="G126" s="166"/>
      <c r="H126" s="141"/>
      <c r="I126" s="38" t="s">
        <v>258</v>
      </c>
      <c r="J126" s="7">
        <v>288114032</v>
      </c>
      <c r="K126" s="318" t="s">
        <v>969</v>
      </c>
    </row>
    <row r="127" spans="1:11" ht="11.25" customHeight="1" x14ac:dyDescent="0.25">
      <c r="A127" s="339"/>
      <c r="B127" s="328"/>
      <c r="C127" s="334"/>
      <c r="D127" s="334"/>
      <c r="E127" s="334"/>
      <c r="F127" s="141"/>
      <c r="G127" s="166">
        <v>137.1</v>
      </c>
      <c r="H127" s="141">
        <v>137.1</v>
      </c>
      <c r="I127" s="38" t="s">
        <v>7</v>
      </c>
      <c r="J127" s="7">
        <v>288114015</v>
      </c>
      <c r="K127" s="319"/>
    </row>
    <row r="128" spans="1:11" ht="36" customHeight="1" x14ac:dyDescent="0.25">
      <c r="A128" s="337">
        <v>4</v>
      </c>
      <c r="B128" s="328" t="s">
        <v>390</v>
      </c>
      <c r="C128" s="333" t="s">
        <v>272</v>
      </c>
      <c r="D128" s="333" t="s">
        <v>565</v>
      </c>
      <c r="E128" s="333" t="s">
        <v>81</v>
      </c>
      <c r="F128" s="141"/>
      <c r="G128" s="166"/>
      <c r="H128" s="141"/>
      <c r="I128" s="38" t="s">
        <v>258</v>
      </c>
      <c r="J128" s="7">
        <v>288114011</v>
      </c>
      <c r="K128" s="320" t="s">
        <v>970</v>
      </c>
    </row>
    <row r="129" spans="1:11" ht="22.5" customHeight="1" x14ac:dyDescent="0.25">
      <c r="A129" s="339"/>
      <c r="B129" s="328"/>
      <c r="C129" s="334"/>
      <c r="D129" s="334"/>
      <c r="E129" s="334"/>
      <c r="F129" s="141">
        <v>1</v>
      </c>
      <c r="G129" s="166">
        <v>48.2</v>
      </c>
      <c r="H129" s="141">
        <v>48.2</v>
      </c>
      <c r="I129" s="38" t="s">
        <v>7</v>
      </c>
      <c r="J129" s="7">
        <v>288114015</v>
      </c>
      <c r="K129" s="321"/>
    </row>
    <row r="130" spans="1:11" ht="15" customHeight="1" x14ac:dyDescent="0.25">
      <c r="A130" s="337">
        <v>5</v>
      </c>
      <c r="B130" s="328" t="s">
        <v>391</v>
      </c>
      <c r="C130" s="333" t="s">
        <v>272</v>
      </c>
      <c r="D130" s="333" t="s">
        <v>565</v>
      </c>
      <c r="E130" s="333" t="s">
        <v>81</v>
      </c>
      <c r="F130" s="141"/>
      <c r="G130" s="166"/>
      <c r="H130" s="141"/>
      <c r="I130" s="38" t="s">
        <v>258</v>
      </c>
      <c r="J130" s="7">
        <v>288114032</v>
      </c>
      <c r="K130" s="318" t="s">
        <v>980</v>
      </c>
    </row>
    <row r="131" spans="1:11" ht="28.5" customHeight="1" x14ac:dyDescent="0.25">
      <c r="A131" s="339"/>
      <c r="B131" s="328"/>
      <c r="C131" s="334"/>
      <c r="D131" s="334"/>
      <c r="E131" s="334"/>
      <c r="F131" s="141">
        <v>2.2000000000000002</v>
      </c>
      <c r="G131" s="166">
        <v>48</v>
      </c>
      <c r="H131" s="141">
        <v>48</v>
      </c>
      <c r="I131" s="38" t="s">
        <v>7</v>
      </c>
      <c r="J131" s="7">
        <v>288114015</v>
      </c>
      <c r="K131" s="319"/>
    </row>
    <row r="132" spans="1:11" ht="21.75" customHeight="1" x14ac:dyDescent="0.25">
      <c r="A132" s="337">
        <v>6</v>
      </c>
      <c r="B132" s="318" t="s">
        <v>392</v>
      </c>
      <c r="C132" s="333" t="s">
        <v>272</v>
      </c>
      <c r="D132" s="333" t="s">
        <v>565</v>
      </c>
      <c r="E132" s="333" t="s">
        <v>81</v>
      </c>
      <c r="F132" s="141">
        <v>170.3</v>
      </c>
      <c r="G132" s="166"/>
      <c r="H132" s="141"/>
      <c r="I132" s="38" t="s">
        <v>258</v>
      </c>
      <c r="J132" s="7">
        <v>288114032</v>
      </c>
      <c r="K132" s="318" t="s">
        <v>971</v>
      </c>
    </row>
    <row r="133" spans="1:11" ht="18" customHeight="1" x14ac:dyDescent="0.25">
      <c r="A133" s="338"/>
      <c r="B133" s="322"/>
      <c r="C133" s="419"/>
      <c r="D133" s="419"/>
      <c r="E133" s="419"/>
      <c r="F133" s="141"/>
      <c r="G133" s="166">
        <v>284.8</v>
      </c>
      <c r="H133" s="141">
        <v>284.8</v>
      </c>
      <c r="I133" s="38" t="s">
        <v>6</v>
      </c>
      <c r="J133" s="7">
        <v>288114011</v>
      </c>
      <c r="K133" s="322"/>
    </row>
    <row r="134" spans="1:11" ht="15" customHeight="1" x14ac:dyDescent="0.25">
      <c r="A134" s="339"/>
      <c r="B134" s="319"/>
      <c r="C134" s="334"/>
      <c r="D134" s="334"/>
      <c r="E134" s="334"/>
      <c r="F134" s="141">
        <v>93.9</v>
      </c>
      <c r="G134" s="166">
        <v>153.1</v>
      </c>
      <c r="H134" s="141">
        <v>153.1</v>
      </c>
      <c r="I134" s="38" t="s">
        <v>7</v>
      </c>
      <c r="J134" s="7">
        <v>288114015</v>
      </c>
      <c r="K134" s="319"/>
    </row>
    <row r="135" spans="1:11" ht="15" customHeight="1" x14ac:dyDescent="0.25">
      <c r="A135" s="337">
        <v>7</v>
      </c>
      <c r="B135" s="328" t="s">
        <v>559</v>
      </c>
      <c r="C135" s="333" t="s">
        <v>272</v>
      </c>
      <c r="D135" s="333" t="s">
        <v>565</v>
      </c>
      <c r="E135" s="333" t="s">
        <v>81</v>
      </c>
      <c r="F135" s="141"/>
      <c r="G135" s="166"/>
      <c r="H135" s="141"/>
      <c r="I135" s="38" t="s">
        <v>258</v>
      </c>
      <c r="J135" s="7">
        <v>288114032</v>
      </c>
      <c r="K135" s="318" t="s">
        <v>979</v>
      </c>
    </row>
    <row r="136" spans="1:11" x14ac:dyDescent="0.25">
      <c r="A136" s="338"/>
      <c r="B136" s="328"/>
      <c r="C136" s="419"/>
      <c r="D136" s="419"/>
      <c r="E136" s="419"/>
      <c r="F136" s="141"/>
      <c r="G136" s="166"/>
      <c r="H136" s="141"/>
      <c r="I136" s="38" t="s">
        <v>6</v>
      </c>
      <c r="J136" s="7">
        <v>288114011</v>
      </c>
      <c r="K136" s="322"/>
    </row>
    <row r="137" spans="1:11" x14ac:dyDescent="0.25">
      <c r="A137" s="339"/>
      <c r="B137" s="328"/>
      <c r="C137" s="334"/>
      <c r="D137" s="334"/>
      <c r="E137" s="334"/>
      <c r="F137" s="141">
        <v>150</v>
      </c>
      <c r="G137" s="166">
        <v>470.2</v>
      </c>
      <c r="H137" s="141">
        <v>470.2</v>
      </c>
      <c r="I137" s="38" t="s">
        <v>7</v>
      </c>
      <c r="J137" s="7">
        <v>288114015</v>
      </c>
      <c r="K137" s="319"/>
    </row>
    <row r="138" spans="1:11" ht="24" customHeight="1" x14ac:dyDescent="0.25">
      <c r="A138" s="337">
        <v>8</v>
      </c>
      <c r="B138" s="318" t="s">
        <v>403</v>
      </c>
      <c r="C138" s="333" t="s">
        <v>272</v>
      </c>
      <c r="D138" s="333" t="s">
        <v>565</v>
      </c>
      <c r="E138" s="333" t="s">
        <v>81</v>
      </c>
      <c r="F138" s="141"/>
      <c r="G138" s="166">
        <v>2112</v>
      </c>
      <c r="H138" s="141">
        <v>2111.9940000000001</v>
      </c>
      <c r="I138" s="38" t="s">
        <v>6</v>
      </c>
      <c r="J138" s="7">
        <v>288114011</v>
      </c>
      <c r="K138" s="318" t="s">
        <v>972</v>
      </c>
    </row>
    <row r="139" spans="1:11" ht="18" customHeight="1" x14ac:dyDescent="0.25">
      <c r="A139" s="339"/>
      <c r="B139" s="319"/>
      <c r="C139" s="334"/>
      <c r="D139" s="334"/>
      <c r="E139" s="334"/>
      <c r="F139" s="141">
        <v>1140.9060999999999</v>
      </c>
      <c r="G139" s="166">
        <v>13.4</v>
      </c>
      <c r="H139" s="141">
        <v>13.398</v>
      </c>
      <c r="I139" s="38" t="s">
        <v>7</v>
      </c>
      <c r="J139" s="7">
        <v>288114015</v>
      </c>
      <c r="K139" s="319"/>
    </row>
    <row r="140" spans="1:11" ht="15" customHeight="1" x14ac:dyDescent="0.25">
      <c r="A140" s="337">
        <v>9</v>
      </c>
      <c r="B140" s="328" t="s">
        <v>393</v>
      </c>
      <c r="C140" s="333" t="s">
        <v>272</v>
      </c>
      <c r="D140" s="333" t="s">
        <v>565</v>
      </c>
      <c r="E140" s="333" t="s">
        <v>81</v>
      </c>
      <c r="F140" s="141"/>
      <c r="G140" s="166"/>
      <c r="H140" s="141"/>
      <c r="I140" s="38" t="s">
        <v>258</v>
      </c>
      <c r="J140" s="7">
        <v>288114032</v>
      </c>
      <c r="K140" s="318" t="s">
        <v>977</v>
      </c>
    </row>
    <row r="141" spans="1:11" x14ac:dyDescent="0.25">
      <c r="A141" s="339"/>
      <c r="B141" s="328"/>
      <c r="C141" s="334"/>
      <c r="D141" s="334"/>
      <c r="E141" s="334"/>
      <c r="F141" s="141">
        <v>4.5999999999999996</v>
      </c>
      <c r="G141" s="166">
        <v>4.6249000000000002</v>
      </c>
      <c r="H141" s="166">
        <v>4.6249000000000002</v>
      </c>
      <c r="I141" s="38" t="s">
        <v>7</v>
      </c>
      <c r="J141" s="7">
        <v>288114015</v>
      </c>
      <c r="K141" s="319"/>
    </row>
    <row r="142" spans="1:11" ht="15" customHeight="1" x14ac:dyDescent="0.25">
      <c r="A142" s="337">
        <v>10</v>
      </c>
      <c r="B142" s="328" t="s">
        <v>394</v>
      </c>
      <c r="C142" s="333" t="s">
        <v>272</v>
      </c>
      <c r="D142" s="333" t="s">
        <v>565</v>
      </c>
      <c r="E142" s="333" t="s">
        <v>81</v>
      </c>
      <c r="F142" s="141"/>
      <c r="G142" s="166"/>
      <c r="H142" s="166"/>
      <c r="I142" s="38" t="s">
        <v>258</v>
      </c>
      <c r="J142" s="7">
        <v>288114032</v>
      </c>
      <c r="K142" s="318" t="s">
        <v>978</v>
      </c>
    </row>
    <row r="143" spans="1:11" ht="21.75" customHeight="1" x14ac:dyDescent="0.25">
      <c r="A143" s="339"/>
      <c r="B143" s="328"/>
      <c r="C143" s="334"/>
      <c r="D143" s="334"/>
      <c r="E143" s="334"/>
      <c r="F143" s="141">
        <v>4.9000000000000004</v>
      </c>
      <c r="G143" s="166">
        <v>4.8903999999999996</v>
      </c>
      <c r="H143" s="166">
        <v>4.8903999999999996</v>
      </c>
      <c r="I143" s="38" t="s">
        <v>7</v>
      </c>
      <c r="J143" s="7">
        <v>288114015</v>
      </c>
      <c r="K143" s="319"/>
    </row>
    <row r="144" spans="1:11" ht="21" customHeight="1" x14ac:dyDescent="0.25">
      <c r="A144" s="337">
        <v>11</v>
      </c>
      <c r="B144" s="318" t="s">
        <v>395</v>
      </c>
      <c r="C144" s="333" t="s">
        <v>272</v>
      </c>
      <c r="D144" s="333" t="s">
        <v>565</v>
      </c>
      <c r="E144" s="333" t="s">
        <v>81</v>
      </c>
      <c r="F144" s="141">
        <v>450.3</v>
      </c>
      <c r="G144" s="166"/>
      <c r="H144" s="141"/>
      <c r="I144" s="38" t="s">
        <v>258</v>
      </c>
      <c r="J144" s="7">
        <v>288114032</v>
      </c>
      <c r="K144" s="454" t="s">
        <v>1491</v>
      </c>
    </row>
    <row r="145" spans="1:11" ht="16.5" customHeight="1" x14ac:dyDescent="0.25">
      <c r="A145" s="338"/>
      <c r="B145" s="322"/>
      <c r="C145" s="419"/>
      <c r="D145" s="419"/>
      <c r="E145" s="419"/>
      <c r="F145" s="141"/>
      <c r="G145" s="166">
        <v>192.9</v>
      </c>
      <c r="H145" s="141">
        <v>127.88</v>
      </c>
      <c r="I145" s="38" t="s">
        <v>6</v>
      </c>
      <c r="J145" s="7">
        <v>288114011</v>
      </c>
      <c r="K145" s="455"/>
    </row>
    <row r="146" spans="1:11" ht="14.25" customHeight="1" x14ac:dyDescent="0.25">
      <c r="A146" s="339"/>
      <c r="B146" s="319"/>
      <c r="C146" s="334"/>
      <c r="D146" s="334"/>
      <c r="E146" s="334"/>
      <c r="F146" s="141">
        <v>52.1</v>
      </c>
      <c r="G146" s="166">
        <v>13.1</v>
      </c>
      <c r="H146" s="141">
        <v>13.097</v>
      </c>
      <c r="I146" s="38" t="s">
        <v>7</v>
      </c>
      <c r="J146" s="7">
        <v>288114015</v>
      </c>
      <c r="K146" s="456"/>
    </row>
    <row r="147" spans="1:11" ht="22.5" customHeight="1" x14ac:dyDescent="0.25">
      <c r="A147" s="337">
        <v>12</v>
      </c>
      <c r="B147" s="328" t="s">
        <v>574</v>
      </c>
      <c r="C147" s="333" t="s">
        <v>272</v>
      </c>
      <c r="D147" s="333" t="s">
        <v>565</v>
      </c>
      <c r="E147" s="333" t="s">
        <v>81</v>
      </c>
      <c r="F147" s="141">
        <v>407.55799999999999</v>
      </c>
      <c r="G147" s="166"/>
      <c r="H147" s="141"/>
      <c r="I147" s="38" t="s">
        <v>258</v>
      </c>
      <c r="J147" s="7">
        <v>288114032</v>
      </c>
      <c r="K147" s="318" t="s">
        <v>982</v>
      </c>
    </row>
    <row r="148" spans="1:11" ht="22.5" customHeight="1" x14ac:dyDescent="0.25">
      <c r="A148" s="339"/>
      <c r="B148" s="328"/>
      <c r="C148" s="334"/>
      <c r="D148" s="334"/>
      <c r="E148" s="334"/>
      <c r="F148" s="141"/>
      <c r="G148" s="166">
        <v>304.8</v>
      </c>
      <c r="H148" s="141">
        <v>304.8</v>
      </c>
      <c r="I148" s="38" t="s">
        <v>7</v>
      </c>
      <c r="J148" s="7">
        <v>288114015</v>
      </c>
      <c r="K148" s="319"/>
    </row>
    <row r="149" spans="1:11" ht="22.5" customHeight="1" x14ac:dyDescent="0.25">
      <c r="A149" s="327">
        <v>13</v>
      </c>
      <c r="B149" s="318" t="s">
        <v>575</v>
      </c>
      <c r="C149" s="418" t="s">
        <v>272</v>
      </c>
      <c r="D149" s="418" t="s">
        <v>565</v>
      </c>
      <c r="E149" s="418" t="s">
        <v>81</v>
      </c>
      <c r="F149" s="141"/>
      <c r="G149" s="166"/>
      <c r="H149" s="141"/>
      <c r="I149" s="38" t="s">
        <v>6</v>
      </c>
      <c r="J149" s="7">
        <v>288114011</v>
      </c>
      <c r="K149" s="318" t="s">
        <v>973</v>
      </c>
    </row>
    <row r="150" spans="1:11" ht="21.75" customHeight="1" x14ac:dyDescent="0.25">
      <c r="A150" s="327"/>
      <c r="B150" s="319"/>
      <c r="C150" s="418"/>
      <c r="D150" s="418"/>
      <c r="E150" s="418"/>
      <c r="F150" s="141">
        <v>18.846399999999999</v>
      </c>
      <c r="G150" s="166">
        <v>27.8</v>
      </c>
      <c r="H150" s="141">
        <v>27.780999999999999</v>
      </c>
      <c r="I150" s="38" t="s">
        <v>7</v>
      </c>
      <c r="J150" s="7">
        <v>288114015</v>
      </c>
      <c r="K150" s="319"/>
    </row>
    <row r="151" spans="1:11" ht="15" customHeight="1" x14ac:dyDescent="0.25">
      <c r="A151" s="327">
        <v>14</v>
      </c>
      <c r="B151" s="318" t="s">
        <v>576</v>
      </c>
      <c r="C151" s="333" t="s">
        <v>272</v>
      </c>
      <c r="D151" s="333" t="s">
        <v>565</v>
      </c>
      <c r="E151" s="418" t="s">
        <v>81</v>
      </c>
      <c r="F151" s="141"/>
      <c r="G151" s="166"/>
      <c r="H151" s="141"/>
      <c r="I151" s="38" t="s">
        <v>6</v>
      </c>
      <c r="J151" s="7">
        <v>288114011</v>
      </c>
      <c r="K151" s="318" t="s">
        <v>974</v>
      </c>
    </row>
    <row r="152" spans="1:11" x14ac:dyDescent="0.25">
      <c r="A152" s="327"/>
      <c r="B152" s="319"/>
      <c r="C152" s="334"/>
      <c r="D152" s="334"/>
      <c r="E152" s="418"/>
      <c r="F152" s="141">
        <v>118.004</v>
      </c>
      <c r="G152" s="166">
        <v>118.004</v>
      </c>
      <c r="H152" s="141">
        <v>118.004</v>
      </c>
      <c r="I152" s="38" t="s">
        <v>7</v>
      </c>
      <c r="J152" s="7">
        <v>288114015</v>
      </c>
      <c r="K152" s="319"/>
    </row>
    <row r="153" spans="1:11" ht="25.5" x14ac:dyDescent="0.25">
      <c r="A153" s="37">
        <v>15</v>
      </c>
      <c r="B153" s="33" t="s">
        <v>396</v>
      </c>
      <c r="C153" s="38" t="s">
        <v>272</v>
      </c>
      <c r="D153" s="38" t="s">
        <v>565</v>
      </c>
      <c r="E153" s="38" t="s">
        <v>81</v>
      </c>
      <c r="F153" s="141">
        <v>26.68</v>
      </c>
      <c r="G153" s="166">
        <v>26.2</v>
      </c>
      <c r="H153" s="141">
        <v>26.19</v>
      </c>
      <c r="I153" s="38" t="s">
        <v>7</v>
      </c>
      <c r="J153" s="7">
        <v>288114015</v>
      </c>
      <c r="K153" s="33" t="s">
        <v>975</v>
      </c>
    </row>
    <row r="154" spans="1:11" ht="40.5" customHeight="1" x14ac:dyDescent="0.25">
      <c r="A154" s="37">
        <v>16</v>
      </c>
      <c r="B154" s="33" t="s">
        <v>397</v>
      </c>
      <c r="C154" s="38" t="s">
        <v>272</v>
      </c>
      <c r="D154" s="38" t="s">
        <v>565</v>
      </c>
      <c r="E154" s="38" t="s">
        <v>81</v>
      </c>
      <c r="F154" s="141">
        <v>134</v>
      </c>
      <c r="G154" s="166">
        <v>33.6</v>
      </c>
      <c r="H154" s="141">
        <v>33.625</v>
      </c>
      <c r="I154" s="38" t="s">
        <v>7</v>
      </c>
      <c r="J154" s="7">
        <v>288114015</v>
      </c>
      <c r="K154" s="33" t="s">
        <v>976</v>
      </c>
    </row>
    <row r="155" spans="1:11" ht="20.25" customHeight="1" x14ac:dyDescent="0.25">
      <c r="A155" s="337">
        <v>17</v>
      </c>
      <c r="B155" s="318" t="s">
        <v>398</v>
      </c>
      <c r="C155" s="333" t="s">
        <v>272</v>
      </c>
      <c r="D155" s="333" t="s">
        <v>565</v>
      </c>
      <c r="E155" s="333" t="s">
        <v>81</v>
      </c>
      <c r="F155" s="141"/>
      <c r="G155" s="166">
        <v>300</v>
      </c>
      <c r="H155" s="141">
        <v>300</v>
      </c>
      <c r="I155" s="38" t="s">
        <v>387</v>
      </c>
      <c r="J155" s="7">
        <v>288009005</v>
      </c>
      <c r="K155" s="320" t="s">
        <v>853</v>
      </c>
    </row>
    <row r="156" spans="1:11" ht="24" customHeight="1" x14ac:dyDescent="0.25">
      <c r="A156" s="339"/>
      <c r="B156" s="319"/>
      <c r="C156" s="334"/>
      <c r="D156" s="334"/>
      <c r="E156" s="334"/>
      <c r="F156" s="141"/>
      <c r="G156" s="166"/>
      <c r="H156" s="141"/>
      <c r="I156" s="38" t="s">
        <v>7</v>
      </c>
      <c r="J156" s="7">
        <v>288114015</v>
      </c>
      <c r="K156" s="321"/>
    </row>
    <row r="157" spans="1:11" ht="17.25" customHeight="1" x14ac:dyDescent="0.25">
      <c r="A157" s="337">
        <v>18</v>
      </c>
      <c r="B157" s="318" t="s">
        <v>554</v>
      </c>
      <c r="C157" s="333" t="s">
        <v>272</v>
      </c>
      <c r="D157" s="333" t="s">
        <v>565</v>
      </c>
      <c r="E157" s="333" t="s">
        <v>81</v>
      </c>
      <c r="F157" s="141"/>
      <c r="G157" s="166"/>
      <c r="H157" s="141"/>
      <c r="I157" s="38" t="s">
        <v>7</v>
      </c>
      <c r="J157" s="7">
        <v>288114015</v>
      </c>
      <c r="K157" s="318" t="s">
        <v>855</v>
      </c>
    </row>
    <row r="158" spans="1:11" ht="21" customHeight="1" x14ac:dyDescent="0.25">
      <c r="A158" s="338"/>
      <c r="B158" s="322"/>
      <c r="C158" s="419"/>
      <c r="D158" s="419"/>
      <c r="E158" s="419"/>
      <c r="F158" s="141"/>
      <c r="G158" s="166">
        <v>116.4</v>
      </c>
      <c r="H158" s="141">
        <v>116.4</v>
      </c>
      <c r="I158" s="38" t="s">
        <v>387</v>
      </c>
      <c r="J158" s="7">
        <v>288009005</v>
      </c>
      <c r="K158" s="319"/>
    </row>
    <row r="159" spans="1:11" ht="21.75" customHeight="1" x14ac:dyDescent="0.25">
      <c r="A159" s="337">
        <v>19</v>
      </c>
      <c r="B159" s="318" t="s">
        <v>399</v>
      </c>
      <c r="C159" s="333" t="s">
        <v>272</v>
      </c>
      <c r="D159" s="412" t="s">
        <v>565</v>
      </c>
      <c r="E159" s="333" t="s">
        <v>81</v>
      </c>
      <c r="F159" s="141"/>
      <c r="G159" s="166"/>
      <c r="H159" s="141"/>
      <c r="I159" s="38" t="s">
        <v>7</v>
      </c>
      <c r="J159" s="7">
        <v>288114015</v>
      </c>
      <c r="K159" s="318" t="s">
        <v>854</v>
      </c>
    </row>
    <row r="160" spans="1:11" ht="32.25" customHeight="1" x14ac:dyDescent="0.25">
      <c r="A160" s="338"/>
      <c r="B160" s="322"/>
      <c r="C160" s="419"/>
      <c r="D160" s="399"/>
      <c r="E160" s="419"/>
      <c r="F160" s="141"/>
      <c r="G160" s="166">
        <v>145.1</v>
      </c>
      <c r="H160" s="141">
        <v>144.154</v>
      </c>
      <c r="I160" s="38" t="s">
        <v>387</v>
      </c>
      <c r="J160" s="7">
        <v>288009005</v>
      </c>
      <c r="K160" s="319"/>
    </row>
    <row r="161" spans="1:11" ht="18" customHeight="1" x14ac:dyDescent="0.25">
      <c r="A161" s="337">
        <v>20</v>
      </c>
      <c r="B161" s="318" t="s">
        <v>400</v>
      </c>
      <c r="C161" s="333" t="s">
        <v>272</v>
      </c>
      <c r="D161" s="333" t="s">
        <v>565</v>
      </c>
      <c r="E161" s="333" t="s">
        <v>81</v>
      </c>
      <c r="F161" s="141"/>
      <c r="G161" s="166"/>
      <c r="H161" s="141"/>
      <c r="I161" s="38" t="s">
        <v>7</v>
      </c>
      <c r="J161" s="7">
        <v>288114015</v>
      </c>
      <c r="K161" s="320" t="s">
        <v>856</v>
      </c>
    </row>
    <row r="162" spans="1:11" ht="33.75" customHeight="1" x14ac:dyDescent="0.25">
      <c r="A162" s="411"/>
      <c r="B162" s="387"/>
      <c r="C162" s="388"/>
      <c r="D162" s="388"/>
      <c r="E162" s="388"/>
      <c r="F162" s="141"/>
      <c r="G162" s="166">
        <v>144.19999999999999</v>
      </c>
      <c r="H162" s="141">
        <v>144.154</v>
      </c>
      <c r="I162" s="38" t="s">
        <v>387</v>
      </c>
      <c r="J162" s="7">
        <v>288009015</v>
      </c>
      <c r="K162" s="321"/>
    </row>
    <row r="163" spans="1:11" ht="33" customHeight="1" x14ac:dyDescent="0.25">
      <c r="A163" s="169">
        <v>21</v>
      </c>
      <c r="B163" s="170" t="s">
        <v>609</v>
      </c>
      <c r="C163" s="171" t="s">
        <v>272</v>
      </c>
      <c r="D163" s="171" t="s">
        <v>565</v>
      </c>
      <c r="E163" s="171" t="s">
        <v>81</v>
      </c>
      <c r="F163" s="141">
        <v>312.8</v>
      </c>
      <c r="G163" s="6">
        <v>312.8</v>
      </c>
      <c r="H163" s="172">
        <v>312.79899999999998</v>
      </c>
      <c r="I163" s="38" t="s">
        <v>387</v>
      </c>
      <c r="J163" s="7">
        <v>288009005</v>
      </c>
      <c r="K163" s="170" t="s">
        <v>1456</v>
      </c>
    </row>
    <row r="164" spans="1:11" ht="25.5" x14ac:dyDescent="0.25">
      <c r="A164" s="169">
        <v>22</v>
      </c>
      <c r="B164" s="170" t="s">
        <v>610</v>
      </c>
      <c r="C164" s="171" t="s">
        <v>272</v>
      </c>
      <c r="D164" s="171" t="s">
        <v>565</v>
      </c>
      <c r="E164" s="171" t="s">
        <v>81</v>
      </c>
      <c r="F164" s="141">
        <v>241.1</v>
      </c>
      <c r="G164" s="173">
        <v>241.1</v>
      </c>
      <c r="H164" s="6">
        <v>241.131</v>
      </c>
      <c r="I164" s="38" t="s">
        <v>387</v>
      </c>
      <c r="J164" s="7">
        <v>288009005</v>
      </c>
      <c r="K164" s="170" t="s">
        <v>983</v>
      </c>
    </row>
    <row r="165" spans="1:11" ht="44.25" customHeight="1" x14ac:dyDescent="0.25">
      <c r="A165" s="169">
        <v>23</v>
      </c>
      <c r="B165" s="170" t="s">
        <v>611</v>
      </c>
      <c r="C165" s="171" t="s">
        <v>272</v>
      </c>
      <c r="D165" s="171" t="s">
        <v>565</v>
      </c>
      <c r="E165" s="171" t="s">
        <v>81</v>
      </c>
      <c r="F165" s="141">
        <v>295.10000000000002</v>
      </c>
      <c r="G165" s="6">
        <v>295.10000000000002</v>
      </c>
      <c r="H165" s="172">
        <v>295.05700000000002</v>
      </c>
      <c r="I165" s="38" t="s">
        <v>387</v>
      </c>
      <c r="J165" s="7">
        <v>288009005</v>
      </c>
      <c r="K165" s="170" t="s">
        <v>984</v>
      </c>
    </row>
    <row r="166" spans="1:11" ht="53.25" customHeight="1" x14ac:dyDescent="0.25">
      <c r="A166" s="37">
        <v>24</v>
      </c>
      <c r="B166" s="33" t="s">
        <v>401</v>
      </c>
      <c r="C166" s="38" t="s">
        <v>272</v>
      </c>
      <c r="D166" s="38" t="s">
        <v>565</v>
      </c>
      <c r="E166" s="38" t="s">
        <v>81</v>
      </c>
      <c r="F166" s="141">
        <v>17.791</v>
      </c>
      <c r="G166" s="166">
        <v>25.5</v>
      </c>
      <c r="H166" s="141">
        <v>25.5</v>
      </c>
      <c r="I166" s="38" t="s">
        <v>7</v>
      </c>
      <c r="J166" s="7">
        <v>288114015</v>
      </c>
      <c r="K166" s="33" t="s">
        <v>985</v>
      </c>
    </row>
    <row r="167" spans="1:11" ht="38.25" x14ac:dyDescent="0.25">
      <c r="A167" s="37">
        <v>25</v>
      </c>
      <c r="B167" s="33" t="s">
        <v>402</v>
      </c>
      <c r="C167" s="38" t="s">
        <v>272</v>
      </c>
      <c r="D167" s="38" t="s">
        <v>565</v>
      </c>
      <c r="E167" s="38" t="s">
        <v>81</v>
      </c>
      <c r="F167" s="141">
        <v>54.1</v>
      </c>
      <c r="G167" s="166">
        <v>122.70180000000001</v>
      </c>
      <c r="H167" s="141">
        <v>122.70099999999999</v>
      </c>
      <c r="I167" s="38" t="s">
        <v>7</v>
      </c>
      <c r="J167" s="7">
        <v>288114015</v>
      </c>
      <c r="K167" s="33" t="s">
        <v>986</v>
      </c>
    </row>
    <row r="168" spans="1:11" ht="54" customHeight="1" x14ac:dyDescent="0.25">
      <c r="A168" s="37">
        <v>26</v>
      </c>
      <c r="B168" s="33" t="s">
        <v>861</v>
      </c>
      <c r="C168" s="38" t="s">
        <v>272</v>
      </c>
      <c r="D168" s="38" t="s">
        <v>565</v>
      </c>
      <c r="E168" s="38" t="s">
        <v>81</v>
      </c>
      <c r="F168" s="141">
        <v>15.2</v>
      </c>
      <c r="G168" s="166">
        <v>14.2445</v>
      </c>
      <c r="H168" s="141">
        <v>13.77</v>
      </c>
      <c r="I168" s="38" t="s">
        <v>7</v>
      </c>
      <c r="J168" s="7">
        <v>288114015</v>
      </c>
      <c r="K168" s="174" t="s">
        <v>1492</v>
      </c>
    </row>
    <row r="169" spans="1:11" ht="25.5" x14ac:dyDescent="0.25">
      <c r="A169" s="37">
        <v>27</v>
      </c>
      <c r="B169" s="33" t="s">
        <v>860</v>
      </c>
      <c r="C169" s="38" t="s">
        <v>272</v>
      </c>
      <c r="D169" s="38" t="s">
        <v>565</v>
      </c>
      <c r="E169" s="38" t="s">
        <v>81</v>
      </c>
      <c r="F169" s="141">
        <v>63.23</v>
      </c>
      <c r="G169" s="166">
        <v>63.23</v>
      </c>
      <c r="H169" s="141">
        <v>76.099999999999994</v>
      </c>
      <c r="I169" s="38" t="s">
        <v>7</v>
      </c>
      <c r="J169" s="7">
        <v>288114015</v>
      </c>
      <c r="K169" s="33" t="s">
        <v>987</v>
      </c>
    </row>
    <row r="170" spans="1:11" ht="25.5" x14ac:dyDescent="0.25">
      <c r="A170" s="37">
        <v>28</v>
      </c>
      <c r="B170" s="33" t="s">
        <v>404</v>
      </c>
      <c r="C170" s="38" t="s">
        <v>272</v>
      </c>
      <c r="D170" s="38" t="s">
        <v>565</v>
      </c>
      <c r="E170" s="38" t="s">
        <v>81</v>
      </c>
      <c r="F170" s="141">
        <v>1.0149999999999999</v>
      </c>
      <c r="G170" s="166">
        <v>1.0149999999999999</v>
      </c>
      <c r="H170" s="141">
        <v>1</v>
      </c>
      <c r="I170" s="38" t="s">
        <v>7</v>
      </c>
      <c r="J170" s="7">
        <v>288114015</v>
      </c>
      <c r="K170" s="174" t="s">
        <v>988</v>
      </c>
    </row>
    <row r="171" spans="1:11" ht="25.5" x14ac:dyDescent="0.25">
      <c r="A171" s="37">
        <v>29</v>
      </c>
      <c r="B171" s="33" t="s">
        <v>405</v>
      </c>
      <c r="C171" s="38" t="s">
        <v>272</v>
      </c>
      <c r="D171" s="38" t="s">
        <v>565</v>
      </c>
      <c r="E171" s="38" t="s">
        <v>81</v>
      </c>
      <c r="F171" s="141">
        <v>27.437999999999999</v>
      </c>
      <c r="G171" s="166">
        <v>27.437999999999999</v>
      </c>
      <c r="H171" s="141">
        <v>27.437999999999999</v>
      </c>
      <c r="I171" s="38" t="s">
        <v>7</v>
      </c>
      <c r="J171" s="7">
        <v>288114015</v>
      </c>
      <c r="K171" s="174" t="s">
        <v>989</v>
      </c>
    </row>
    <row r="172" spans="1:11" ht="38.25" x14ac:dyDescent="0.25">
      <c r="A172" s="37">
        <v>30</v>
      </c>
      <c r="B172" s="33" t="s">
        <v>406</v>
      </c>
      <c r="C172" s="38" t="s">
        <v>272</v>
      </c>
      <c r="D172" s="38" t="s">
        <v>565</v>
      </c>
      <c r="E172" s="38" t="s">
        <v>81</v>
      </c>
      <c r="F172" s="141">
        <v>9.0899000000000001</v>
      </c>
      <c r="G172" s="166">
        <v>9.0899000000000001</v>
      </c>
      <c r="H172" s="141">
        <v>8.5909999999999993</v>
      </c>
      <c r="I172" s="38" t="s">
        <v>7</v>
      </c>
      <c r="J172" s="7">
        <v>288114015</v>
      </c>
      <c r="K172" s="174" t="s">
        <v>1490</v>
      </c>
    </row>
    <row r="173" spans="1:11" ht="38.25" x14ac:dyDescent="0.25">
      <c r="A173" s="37">
        <v>31</v>
      </c>
      <c r="B173" s="33" t="s">
        <v>407</v>
      </c>
      <c r="C173" s="38" t="s">
        <v>272</v>
      </c>
      <c r="D173" s="38" t="s">
        <v>565</v>
      </c>
      <c r="E173" s="38" t="s">
        <v>81</v>
      </c>
      <c r="F173" s="141">
        <v>4.0818000000000003</v>
      </c>
      <c r="G173" s="166">
        <v>4.0818000000000003</v>
      </c>
      <c r="H173" s="141">
        <v>3.9460000000000002</v>
      </c>
      <c r="I173" s="38" t="s">
        <v>7</v>
      </c>
      <c r="J173" s="7">
        <v>288114015</v>
      </c>
      <c r="K173" s="174" t="s">
        <v>1489</v>
      </c>
    </row>
    <row r="174" spans="1:11" ht="38.25" x14ac:dyDescent="0.25">
      <c r="A174" s="37">
        <v>32</v>
      </c>
      <c r="B174" s="33" t="s">
        <v>408</v>
      </c>
      <c r="C174" s="38" t="s">
        <v>272</v>
      </c>
      <c r="D174" s="38" t="s">
        <v>565</v>
      </c>
      <c r="E174" s="38" t="s">
        <v>81</v>
      </c>
      <c r="F174" s="141">
        <v>17.651900000000001</v>
      </c>
      <c r="G174" s="166">
        <v>17.651900000000001</v>
      </c>
      <c r="H174" s="141">
        <v>17.32</v>
      </c>
      <c r="I174" s="38" t="s">
        <v>7</v>
      </c>
      <c r="J174" s="7">
        <v>288114015</v>
      </c>
      <c r="K174" s="174" t="s">
        <v>1488</v>
      </c>
    </row>
    <row r="175" spans="1:11" ht="38.25" x14ac:dyDescent="0.25">
      <c r="A175" s="37">
        <v>33</v>
      </c>
      <c r="B175" s="33" t="s">
        <v>409</v>
      </c>
      <c r="C175" s="38" t="s">
        <v>272</v>
      </c>
      <c r="D175" s="38" t="s">
        <v>565</v>
      </c>
      <c r="E175" s="38" t="s">
        <v>81</v>
      </c>
      <c r="F175" s="141">
        <v>5.3371000000000004</v>
      </c>
      <c r="G175" s="166">
        <v>5.3371000000000004</v>
      </c>
      <c r="H175" s="141">
        <v>5.0960000000000001</v>
      </c>
      <c r="I175" s="38" t="s">
        <v>7</v>
      </c>
      <c r="J175" s="7">
        <v>288114015</v>
      </c>
      <c r="K175" s="174" t="s">
        <v>1493</v>
      </c>
    </row>
    <row r="176" spans="1:11" ht="38.25" x14ac:dyDescent="0.25">
      <c r="A176" s="37">
        <v>34</v>
      </c>
      <c r="B176" s="33" t="s">
        <v>410</v>
      </c>
      <c r="C176" s="38" t="s">
        <v>272</v>
      </c>
      <c r="D176" s="38" t="s">
        <v>565</v>
      </c>
      <c r="E176" s="38" t="s">
        <v>81</v>
      </c>
      <c r="F176" s="141">
        <v>5.2108999999999996</v>
      </c>
      <c r="G176" s="166">
        <v>5.2108999999999996</v>
      </c>
      <c r="H176" s="141">
        <v>4.99</v>
      </c>
      <c r="I176" s="38" t="s">
        <v>7</v>
      </c>
      <c r="J176" s="7">
        <v>288114015</v>
      </c>
      <c r="K176" s="174" t="s">
        <v>1494</v>
      </c>
    </row>
    <row r="177" spans="1:11" ht="25.5" x14ac:dyDescent="0.25">
      <c r="A177" s="37">
        <v>35</v>
      </c>
      <c r="B177" s="33" t="s">
        <v>411</v>
      </c>
      <c r="C177" s="38" t="s">
        <v>272</v>
      </c>
      <c r="D177" s="38" t="s">
        <v>565</v>
      </c>
      <c r="E177" s="38" t="s">
        <v>81</v>
      </c>
      <c r="F177" s="141">
        <v>3.9291999999999998</v>
      </c>
      <c r="G177" s="166">
        <v>3.9291999999999998</v>
      </c>
      <c r="H177" s="141">
        <v>3.9</v>
      </c>
      <c r="I177" s="38" t="s">
        <v>7</v>
      </c>
      <c r="J177" s="7">
        <v>288114015</v>
      </c>
      <c r="K177" s="174" t="s">
        <v>859</v>
      </c>
    </row>
    <row r="178" spans="1:11" ht="25.5" x14ac:dyDescent="0.25">
      <c r="A178" s="37">
        <v>36</v>
      </c>
      <c r="B178" s="33" t="s">
        <v>412</v>
      </c>
      <c r="C178" s="38" t="s">
        <v>272</v>
      </c>
      <c r="D178" s="38" t="s">
        <v>565</v>
      </c>
      <c r="E178" s="38" t="s">
        <v>81</v>
      </c>
      <c r="F178" s="141">
        <v>3.6642999999999999</v>
      </c>
      <c r="G178" s="166">
        <v>3.6642999999999999</v>
      </c>
      <c r="H178" s="141">
        <v>3.65</v>
      </c>
      <c r="I178" s="38" t="s">
        <v>7</v>
      </c>
      <c r="J178" s="7">
        <v>288114015</v>
      </c>
      <c r="K178" s="174" t="s">
        <v>859</v>
      </c>
    </row>
    <row r="179" spans="1:11" ht="19.5" customHeight="1" x14ac:dyDescent="0.25">
      <c r="A179" s="337">
        <v>37</v>
      </c>
      <c r="B179" s="318" t="s">
        <v>413</v>
      </c>
      <c r="C179" s="333" t="s">
        <v>272</v>
      </c>
      <c r="D179" s="333" t="s">
        <v>565</v>
      </c>
      <c r="E179" s="333" t="s">
        <v>81</v>
      </c>
      <c r="F179" s="175">
        <v>112.985</v>
      </c>
      <c r="G179" s="166">
        <v>11.5</v>
      </c>
      <c r="H179" s="141">
        <v>11.512</v>
      </c>
      <c r="I179" s="38" t="s">
        <v>7</v>
      </c>
      <c r="J179" s="7">
        <v>288114015</v>
      </c>
      <c r="K179" s="320" t="s">
        <v>990</v>
      </c>
    </row>
    <row r="180" spans="1:11" ht="20.25" customHeight="1" x14ac:dyDescent="0.25">
      <c r="A180" s="411"/>
      <c r="B180" s="387"/>
      <c r="C180" s="388"/>
      <c r="D180" s="388"/>
      <c r="E180" s="388"/>
      <c r="F180" s="175">
        <v>0</v>
      </c>
      <c r="G180" s="166">
        <v>103.6</v>
      </c>
      <c r="H180" s="141">
        <v>103.608</v>
      </c>
      <c r="I180" s="38" t="s">
        <v>6</v>
      </c>
      <c r="J180" s="7">
        <v>288114011</v>
      </c>
      <c r="K180" s="321"/>
    </row>
    <row r="181" spans="1:11" ht="15" customHeight="1" x14ac:dyDescent="0.25">
      <c r="A181" s="337">
        <v>38</v>
      </c>
      <c r="B181" s="318" t="s">
        <v>414</v>
      </c>
      <c r="C181" s="333" t="s">
        <v>272</v>
      </c>
      <c r="D181" s="333" t="s">
        <v>565</v>
      </c>
      <c r="E181" s="333" t="s">
        <v>81</v>
      </c>
      <c r="F181" s="175">
        <v>60.012</v>
      </c>
      <c r="G181" s="166">
        <v>7.3</v>
      </c>
      <c r="H181" s="141">
        <v>7.266</v>
      </c>
      <c r="I181" s="38" t="s">
        <v>7</v>
      </c>
      <c r="J181" s="7">
        <v>288114015</v>
      </c>
      <c r="K181" s="320" t="s">
        <v>991</v>
      </c>
    </row>
    <row r="182" spans="1:11" x14ac:dyDescent="0.25">
      <c r="A182" s="411"/>
      <c r="B182" s="387"/>
      <c r="C182" s="388"/>
      <c r="D182" s="388"/>
      <c r="E182" s="388"/>
      <c r="F182" s="173"/>
      <c r="G182" s="166">
        <v>65.400000000000006</v>
      </c>
      <c r="H182" s="141">
        <v>65.403000000000006</v>
      </c>
      <c r="I182" s="38" t="s">
        <v>6</v>
      </c>
      <c r="J182" s="7">
        <v>288114011</v>
      </c>
      <c r="K182" s="321"/>
    </row>
    <row r="183" spans="1:11" ht="38.25" x14ac:dyDescent="0.25">
      <c r="A183" s="37">
        <v>39</v>
      </c>
      <c r="B183" s="33" t="s">
        <v>415</v>
      </c>
      <c r="C183" s="38" t="s">
        <v>272</v>
      </c>
      <c r="D183" s="38" t="s">
        <v>565</v>
      </c>
      <c r="E183" s="38" t="s">
        <v>81</v>
      </c>
      <c r="F183" s="141">
        <v>17.899999999999999</v>
      </c>
      <c r="G183" s="166">
        <v>17.890999999999998</v>
      </c>
      <c r="H183" s="141">
        <v>17.890999999999998</v>
      </c>
      <c r="I183" s="38" t="s">
        <v>7</v>
      </c>
      <c r="J183" s="7">
        <v>288114015</v>
      </c>
      <c r="K183" s="33" t="s">
        <v>992</v>
      </c>
    </row>
    <row r="184" spans="1:11" ht="38.25" customHeight="1" x14ac:dyDescent="0.25">
      <c r="A184" s="337">
        <v>40</v>
      </c>
      <c r="B184" s="318" t="s">
        <v>416</v>
      </c>
      <c r="C184" s="333" t="s">
        <v>272</v>
      </c>
      <c r="D184" s="333" t="s">
        <v>565</v>
      </c>
      <c r="E184" s="333" t="s">
        <v>81</v>
      </c>
      <c r="F184" s="420">
        <v>587</v>
      </c>
      <c r="G184" s="166">
        <v>1.7</v>
      </c>
      <c r="H184" s="141">
        <v>0</v>
      </c>
      <c r="I184" s="38" t="s">
        <v>7</v>
      </c>
      <c r="J184" s="7">
        <v>288114015</v>
      </c>
      <c r="K184" s="320" t="s">
        <v>1495</v>
      </c>
    </row>
    <row r="185" spans="1:11" ht="30.75" customHeight="1" x14ac:dyDescent="0.25">
      <c r="A185" s="411"/>
      <c r="B185" s="387"/>
      <c r="C185" s="388"/>
      <c r="D185" s="388"/>
      <c r="E185" s="388"/>
      <c r="F185" s="421"/>
      <c r="G185" s="166">
        <v>1786.5730000000001</v>
      </c>
      <c r="H185" s="141">
        <v>883.7</v>
      </c>
      <c r="I185" s="38" t="s">
        <v>6</v>
      </c>
      <c r="J185" s="7">
        <v>288114011</v>
      </c>
      <c r="K185" s="321"/>
    </row>
    <row r="186" spans="1:11" ht="42.75" customHeight="1" x14ac:dyDescent="0.25">
      <c r="A186" s="37">
        <v>41</v>
      </c>
      <c r="B186" s="174" t="s">
        <v>603</v>
      </c>
      <c r="C186" s="38" t="s">
        <v>272</v>
      </c>
      <c r="D186" s="38" t="s">
        <v>565</v>
      </c>
      <c r="E186" s="38" t="s">
        <v>81</v>
      </c>
      <c r="F186" s="141">
        <v>80.599999999999994</v>
      </c>
      <c r="G186" s="166">
        <v>80.599999999999994</v>
      </c>
      <c r="H186" s="141">
        <v>80.599999999999994</v>
      </c>
      <c r="I186" s="38" t="s">
        <v>7</v>
      </c>
      <c r="J186" s="7">
        <v>288114015</v>
      </c>
      <c r="K186" s="174" t="s">
        <v>994</v>
      </c>
    </row>
    <row r="187" spans="1:11" ht="24" customHeight="1" x14ac:dyDescent="0.25">
      <c r="A187" s="337">
        <v>42</v>
      </c>
      <c r="B187" s="318" t="s">
        <v>612</v>
      </c>
      <c r="C187" s="333" t="s">
        <v>272</v>
      </c>
      <c r="D187" s="333" t="s">
        <v>565</v>
      </c>
      <c r="E187" s="333" t="s">
        <v>81</v>
      </c>
      <c r="F187" s="420">
        <v>500</v>
      </c>
      <c r="G187" s="166">
        <v>952.6</v>
      </c>
      <c r="H187" s="141">
        <v>952.6</v>
      </c>
      <c r="I187" s="38" t="s">
        <v>258</v>
      </c>
      <c r="J187" s="7">
        <v>288114032</v>
      </c>
      <c r="K187" s="318" t="s">
        <v>993</v>
      </c>
    </row>
    <row r="188" spans="1:11" ht="21" customHeight="1" x14ac:dyDescent="0.25">
      <c r="A188" s="338"/>
      <c r="B188" s="322"/>
      <c r="C188" s="419"/>
      <c r="D188" s="419"/>
      <c r="E188" s="419"/>
      <c r="F188" s="429"/>
      <c r="G188" s="166">
        <v>66.7</v>
      </c>
      <c r="H188" s="141">
        <v>66.7</v>
      </c>
      <c r="I188" s="38" t="s">
        <v>7</v>
      </c>
      <c r="J188" s="7">
        <v>288114015</v>
      </c>
      <c r="K188" s="322"/>
    </row>
    <row r="189" spans="1:11" ht="18" customHeight="1" x14ac:dyDescent="0.25">
      <c r="A189" s="411"/>
      <c r="B189" s="387"/>
      <c r="C189" s="388"/>
      <c r="D189" s="388"/>
      <c r="E189" s="388"/>
      <c r="F189" s="421"/>
      <c r="G189" s="176">
        <v>3.6</v>
      </c>
      <c r="H189" s="177">
        <v>3.6</v>
      </c>
      <c r="I189" s="38" t="s">
        <v>6</v>
      </c>
      <c r="J189" s="7">
        <v>288114011</v>
      </c>
      <c r="K189" s="319"/>
    </row>
    <row r="190" spans="1:11" ht="38.25" x14ac:dyDescent="0.25">
      <c r="A190" s="37">
        <v>43</v>
      </c>
      <c r="B190" s="33" t="s">
        <v>417</v>
      </c>
      <c r="C190" s="38" t="s">
        <v>272</v>
      </c>
      <c r="D190" s="38" t="s">
        <v>565</v>
      </c>
      <c r="E190" s="38" t="s">
        <v>81</v>
      </c>
      <c r="F190" s="141">
        <v>57.1</v>
      </c>
      <c r="G190" s="166">
        <v>57.1158</v>
      </c>
      <c r="H190" s="141">
        <v>32.872</v>
      </c>
      <c r="I190" s="37" t="s">
        <v>387</v>
      </c>
      <c r="J190" s="7">
        <v>288009005</v>
      </c>
      <c r="K190" s="174" t="s">
        <v>1496</v>
      </c>
    </row>
    <row r="191" spans="1:11" ht="51.75" customHeight="1" x14ac:dyDescent="0.25">
      <c r="A191" s="37">
        <v>44</v>
      </c>
      <c r="B191" s="33" t="s">
        <v>418</v>
      </c>
      <c r="C191" s="38" t="s">
        <v>272</v>
      </c>
      <c r="D191" s="38" t="s">
        <v>565</v>
      </c>
      <c r="E191" s="38" t="s">
        <v>81</v>
      </c>
      <c r="F191" s="141">
        <v>71.542900000000003</v>
      </c>
      <c r="G191" s="166">
        <v>71.542900000000003</v>
      </c>
      <c r="H191" s="141">
        <v>47.168999999999997</v>
      </c>
      <c r="I191" s="37" t="s">
        <v>387</v>
      </c>
      <c r="J191" s="7">
        <v>288009005</v>
      </c>
      <c r="K191" s="174" t="s">
        <v>1492</v>
      </c>
    </row>
    <row r="192" spans="1:11" ht="15" customHeight="1" x14ac:dyDescent="0.25">
      <c r="A192" s="337">
        <v>45</v>
      </c>
      <c r="B192" s="318" t="s">
        <v>560</v>
      </c>
      <c r="C192" s="333" t="s">
        <v>272</v>
      </c>
      <c r="D192" s="333" t="s">
        <v>565</v>
      </c>
      <c r="E192" s="333" t="s">
        <v>81</v>
      </c>
      <c r="F192" s="420">
        <v>269.10000000000002</v>
      </c>
      <c r="G192" s="166">
        <v>65.7</v>
      </c>
      <c r="H192" s="141">
        <v>65.724000000000004</v>
      </c>
      <c r="I192" s="37" t="s">
        <v>387</v>
      </c>
      <c r="J192" s="7">
        <v>288009005</v>
      </c>
      <c r="K192" s="318" t="s">
        <v>995</v>
      </c>
    </row>
    <row r="193" spans="1:11" x14ac:dyDescent="0.25">
      <c r="A193" s="338"/>
      <c r="B193" s="322"/>
      <c r="C193" s="419"/>
      <c r="D193" s="419"/>
      <c r="E193" s="419"/>
      <c r="F193" s="421"/>
      <c r="G193" s="166">
        <v>144.69999999999999</v>
      </c>
      <c r="H193" s="141">
        <v>144.71899999999999</v>
      </c>
      <c r="I193" s="37" t="s">
        <v>387</v>
      </c>
      <c r="J193" s="7">
        <v>288114015</v>
      </c>
      <c r="K193" s="322"/>
    </row>
    <row r="194" spans="1:11" x14ac:dyDescent="0.25">
      <c r="A194" s="411"/>
      <c r="B194" s="387"/>
      <c r="C194" s="388"/>
      <c r="D194" s="388"/>
      <c r="E194" s="388"/>
      <c r="F194" s="141">
        <v>193.8</v>
      </c>
      <c r="G194" s="166">
        <v>256.60000000000002</v>
      </c>
      <c r="H194" s="141">
        <v>256.59300000000002</v>
      </c>
      <c r="I194" s="38" t="s">
        <v>7</v>
      </c>
      <c r="J194" s="7">
        <v>288114015</v>
      </c>
      <c r="K194" s="319"/>
    </row>
    <row r="195" spans="1:11" ht="26.25" customHeight="1" x14ac:dyDescent="0.25">
      <c r="A195" s="337">
        <v>46</v>
      </c>
      <c r="B195" s="328" t="s">
        <v>419</v>
      </c>
      <c r="C195" s="333" t="s">
        <v>272</v>
      </c>
      <c r="D195" s="333" t="s">
        <v>565</v>
      </c>
      <c r="E195" s="333" t="s">
        <v>81</v>
      </c>
      <c r="F195" s="141">
        <v>366.0455</v>
      </c>
      <c r="G195" s="166">
        <v>366.0455</v>
      </c>
      <c r="H195" s="141">
        <v>366.04599999999999</v>
      </c>
      <c r="I195" s="37" t="s">
        <v>387</v>
      </c>
      <c r="J195" s="7">
        <v>288009005</v>
      </c>
      <c r="K195" s="318" t="s">
        <v>996</v>
      </c>
    </row>
    <row r="196" spans="1:11" ht="23.25" customHeight="1" x14ac:dyDescent="0.25">
      <c r="A196" s="339"/>
      <c r="B196" s="328"/>
      <c r="C196" s="334"/>
      <c r="D196" s="334"/>
      <c r="E196" s="334"/>
      <c r="F196" s="141">
        <v>66.296999999999997</v>
      </c>
      <c r="G196" s="166">
        <v>325.3</v>
      </c>
      <c r="H196" s="141">
        <v>325.28100000000001</v>
      </c>
      <c r="I196" s="38" t="s">
        <v>7</v>
      </c>
      <c r="J196" s="7">
        <v>288114015</v>
      </c>
      <c r="K196" s="319"/>
    </row>
    <row r="197" spans="1:11" ht="15" customHeight="1" x14ac:dyDescent="0.25">
      <c r="A197" s="337">
        <v>47</v>
      </c>
      <c r="B197" s="328" t="s">
        <v>420</v>
      </c>
      <c r="C197" s="333" t="s">
        <v>272</v>
      </c>
      <c r="D197" s="333" t="s">
        <v>565</v>
      </c>
      <c r="E197" s="333" t="s">
        <v>81</v>
      </c>
      <c r="F197" s="141">
        <v>79.808099999999996</v>
      </c>
      <c r="G197" s="166">
        <v>79.808099999999996</v>
      </c>
      <c r="H197" s="141">
        <v>79.808000000000007</v>
      </c>
      <c r="I197" s="37" t="s">
        <v>387</v>
      </c>
      <c r="J197" s="7">
        <v>288009005</v>
      </c>
      <c r="K197" s="318" t="s">
        <v>997</v>
      </c>
    </row>
    <row r="198" spans="1:11" ht="23.25" customHeight="1" x14ac:dyDescent="0.25">
      <c r="A198" s="339"/>
      <c r="B198" s="328"/>
      <c r="C198" s="334"/>
      <c r="D198" s="334"/>
      <c r="E198" s="334"/>
      <c r="F198" s="141">
        <v>252.26</v>
      </c>
      <c r="G198" s="166">
        <v>211.3</v>
      </c>
      <c r="H198" s="141">
        <v>211.28899999999999</v>
      </c>
      <c r="I198" s="38" t="s">
        <v>7</v>
      </c>
      <c r="J198" s="7">
        <v>288114015</v>
      </c>
      <c r="K198" s="319"/>
    </row>
    <row r="199" spans="1:11" ht="15" customHeight="1" x14ac:dyDescent="0.25">
      <c r="A199" s="337">
        <v>48</v>
      </c>
      <c r="B199" s="328" t="s">
        <v>421</v>
      </c>
      <c r="C199" s="333" t="s">
        <v>272</v>
      </c>
      <c r="D199" s="333" t="s">
        <v>565</v>
      </c>
      <c r="E199" s="333" t="s">
        <v>81</v>
      </c>
      <c r="F199" s="141">
        <v>180.70419999999999</v>
      </c>
      <c r="G199" s="166">
        <v>180.70419999999999</v>
      </c>
      <c r="H199" s="141">
        <v>180.70400000000001</v>
      </c>
      <c r="I199" s="37" t="s">
        <v>387</v>
      </c>
      <c r="J199" s="7">
        <v>288009005</v>
      </c>
      <c r="K199" s="318" t="s">
        <v>998</v>
      </c>
    </row>
    <row r="200" spans="1:11" ht="22.5" customHeight="1" x14ac:dyDescent="0.25">
      <c r="A200" s="339"/>
      <c r="B200" s="328"/>
      <c r="C200" s="334"/>
      <c r="D200" s="334"/>
      <c r="E200" s="334"/>
      <c r="F200" s="141">
        <v>476.67660000000001</v>
      </c>
      <c r="G200" s="166">
        <v>476.67660000000001</v>
      </c>
      <c r="H200" s="141">
        <v>476.67700000000002</v>
      </c>
      <c r="I200" s="38" t="s">
        <v>7</v>
      </c>
      <c r="J200" s="7">
        <v>288114015</v>
      </c>
      <c r="K200" s="319"/>
    </row>
    <row r="201" spans="1:11" ht="28.5" customHeight="1" x14ac:dyDescent="0.25">
      <c r="A201" s="337">
        <v>49</v>
      </c>
      <c r="B201" s="328" t="s">
        <v>422</v>
      </c>
      <c r="C201" s="333" t="s">
        <v>272</v>
      </c>
      <c r="D201" s="333" t="s">
        <v>565</v>
      </c>
      <c r="E201" s="333" t="s">
        <v>81</v>
      </c>
      <c r="F201" s="141">
        <v>193.96510000000001</v>
      </c>
      <c r="G201" s="166">
        <v>193.96510000000001</v>
      </c>
      <c r="H201" s="141">
        <v>188.20699999999999</v>
      </c>
      <c r="I201" s="37" t="s">
        <v>387</v>
      </c>
      <c r="J201" s="7">
        <v>288009005</v>
      </c>
      <c r="K201" s="320" t="s">
        <v>1497</v>
      </c>
    </row>
    <row r="202" spans="1:11" ht="27.75" customHeight="1" x14ac:dyDescent="0.25">
      <c r="A202" s="339"/>
      <c r="B202" s="328"/>
      <c r="C202" s="334"/>
      <c r="D202" s="334"/>
      <c r="E202" s="334"/>
      <c r="F202" s="141">
        <v>298.81119999999999</v>
      </c>
      <c r="G202" s="166">
        <v>238.1</v>
      </c>
      <c r="H202" s="141">
        <v>200.15600000000001</v>
      </c>
      <c r="I202" s="38" t="s">
        <v>7</v>
      </c>
      <c r="J202" s="7">
        <v>288114015</v>
      </c>
      <c r="K202" s="321"/>
    </row>
    <row r="203" spans="1:11" ht="19.5" customHeight="1" x14ac:dyDescent="0.25">
      <c r="A203" s="337">
        <v>50</v>
      </c>
      <c r="B203" s="328" t="s">
        <v>423</v>
      </c>
      <c r="C203" s="333" t="s">
        <v>272</v>
      </c>
      <c r="D203" s="333" t="s">
        <v>565</v>
      </c>
      <c r="E203" s="333" t="s">
        <v>81</v>
      </c>
      <c r="F203" s="141">
        <v>64.186000000000007</v>
      </c>
      <c r="G203" s="166">
        <v>62</v>
      </c>
      <c r="H203" s="141">
        <v>61.984999999999999</v>
      </c>
      <c r="I203" s="37" t="s">
        <v>387</v>
      </c>
      <c r="J203" s="7">
        <v>288009005</v>
      </c>
      <c r="K203" s="320" t="s">
        <v>859</v>
      </c>
    </row>
    <row r="204" spans="1:11" ht="23.25" customHeight="1" x14ac:dyDescent="0.25">
      <c r="A204" s="339"/>
      <c r="B204" s="328"/>
      <c r="C204" s="334"/>
      <c r="D204" s="334"/>
      <c r="E204" s="334"/>
      <c r="F204" s="141">
        <v>20.3901</v>
      </c>
      <c r="G204" s="166">
        <v>20.3901</v>
      </c>
      <c r="H204" s="141">
        <v>20.390999999999998</v>
      </c>
      <c r="I204" s="38" t="s">
        <v>7</v>
      </c>
      <c r="J204" s="7">
        <v>288114015</v>
      </c>
      <c r="K204" s="321"/>
    </row>
    <row r="205" spans="1:11" ht="15" customHeight="1" x14ac:dyDescent="0.25">
      <c r="A205" s="337">
        <v>51</v>
      </c>
      <c r="B205" s="328" t="s">
        <v>424</v>
      </c>
      <c r="C205" s="333" t="s">
        <v>272</v>
      </c>
      <c r="D205" s="333" t="s">
        <v>565</v>
      </c>
      <c r="E205" s="333" t="s">
        <v>81</v>
      </c>
      <c r="F205" s="141">
        <v>6.2416999999999998</v>
      </c>
      <c r="G205" s="166">
        <v>5.3</v>
      </c>
      <c r="H205" s="141">
        <v>5.2729999999999997</v>
      </c>
      <c r="I205" s="37" t="s">
        <v>387</v>
      </c>
      <c r="J205" s="7">
        <v>288009005</v>
      </c>
      <c r="K205" s="318" t="s">
        <v>999</v>
      </c>
    </row>
    <row r="206" spans="1:11" x14ac:dyDescent="0.25">
      <c r="A206" s="339"/>
      <c r="B206" s="328"/>
      <c r="C206" s="334"/>
      <c r="D206" s="334"/>
      <c r="E206" s="334"/>
      <c r="F206" s="141">
        <v>13.128</v>
      </c>
      <c r="G206" s="166">
        <v>11.3</v>
      </c>
      <c r="H206" s="141">
        <v>11.266999999999999</v>
      </c>
      <c r="I206" s="38" t="s">
        <v>7</v>
      </c>
      <c r="J206" s="7">
        <v>288114015</v>
      </c>
      <c r="K206" s="319"/>
    </row>
    <row r="207" spans="1:11" ht="15" customHeight="1" x14ac:dyDescent="0.25">
      <c r="A207" s="337">
        <v>52</v>
      </c>
      <c r="B207" s="328" t="s">
        <v>425</v>
      </c>
      <c r="C207" s="333" t="s">
        <v>272</v>
      </c>
      <c r="D207" s="333" t="s">
        <v>565</v>
      </c>
      <c r="E207" s="333" t="s">
        <v>81</v>
      </c>
      <c r="F207" s="141">
        <v>54.2014</v>
      </c>
      <c r="G207" s="166">
        <v>54.2014</v>
      </c>
      <c r="H207" s="141">
        <v>54.201000000000001</v>
      </c>
      <c r="I207" s="37" t="s">
        <v>387</v>
      </c>
      <c r="J207" s="7">
        <v>288009005</v>
      </c>
      <c r="K207" s="318" t="s">
        <v>1000</v>
      </c>
    </row>
    <row r="208" spans="1:11" x14ac:dyDescent="0.25">
      <c r="A208" s="339"/>
      <c r="B208" s="328"/>
      <c r="C208" s="334"/>
      <c r="D208" s="334"/>
      <c r="E208" s="334"/>
      <c r="F208" s="141">
        <v>13.981</v>
      </c>
      <c r="G208" s="166">
        <v>13.981</v>
      </c>
      <c r="H208" s="141">
        <v>13.981</v>
      </c>
      <c r="I208" s="38" t="s">
        <v>7</v>
      </c>
      <c r="J208" s="7">
        <v>288114015</v>
      </c>
      <c r="K208" s="319"/>
    </row>
    <row r="209" spans="1:11" ht="38.25" customHeight="1" x14ac:dyDescent="0.25">
      <c r="A209" s="37">
        <v>53</v>
      </c>
      <c r="B209" s="33" t="s">
        <v>426</v>
      </c>
      <c r="C209" s="38" t="s">
        <v>272</v>
      </c>
      <c r="D209" s="38" t="s">
        <v>565</v>
      </c>
      <c r="E209" s="38" t="s">
        <v>81</v>
      </c>
      <c r="F209" s="141">
        <v>21.096</v>
      </c>
      <c r="G209" s="166">
        <v>21.096</v>
      </c>
      <c r="H209" s="141">
        <v>21.094999999999999</v>
      </c>
      <c r="I209" s="38" t="s">
        <v>7</v>
      </c>
      <c r="J209" s="7">
        <v>288114015</v>
      </c>
      <c r="K209" s="33" t="s">
        <v>1001</v>
      </c>
    </row>
    <row r="210" spans="1:11" ht="29.25" customHeight="1" x14ac:dyDescent="0.25">
      <c r="A210" s="337">
        <v>54</v>
      </c>
      <c r="B210" s="328" t="s">
        <v>427</v>
      </c>
      <c r="C210" s="333" t="s">
        <v>272</v>
      </c>
      <c r="D210" s="333" t="s">
        <v>565</v>
      </c>
      <c r="E210" s="333" t="s">
        <v>81</v>
      </c>
      <c r="F210" s="141">
        <v>30.159300000000002</v>
      </c>
      <c r="G210" s="166">
        <v>26.6</v>
      </c>
      <c r="H210" s="141">
        <v>26.623000000000001</v>
      </c>
      <c r="I210" s="37" t="s">
        <v>387</v>
      </c>
      <c r="J210" s="7">
        <v>288009005</v>
      </c>
      <c r="K210" s="318" t="s">
        <v>1002</v>
      </c>
    </row>
    <row r="211" spans="1:11" ht="24" customHeight="1" x14ac:dyDescent="0.25">
      <c r="A211" s="339"/>
      <c r="B211" s="328"/>
      <c r="C211" s="334"/>
      <c r="D211" s="334"/>
      <c r="E211" s="334"/>
      <c r="F211" s="141">
        <v>18.021000000000001</v>
      </c>
      <c r="G211" s="166"/>
      <c r="H211" s="141"/>
      <c r="I211" s="38" t="s">
        <v>7</v>
      </c>
      <c r="J211" s="7">
        <v>288114015</v>
      </c>
      <c r="K211" s="319"/>
    </row>
    <row r="212" spans="1:11" ht="28.5" customHeight="1" x14ac:dyDescent="0.25">
      <c r="A212" s="337">
        <v>55</v>
      </c>
      <c r="B212" s="328" t="s">
        <v>428</v>
      </c>
      <c r="C212" s="333" t="s">
        <v>272</v>
      </c>
      <c r="D212" s="333" t="s">
        <v>565</v>
      </c>
      <c r="E212" s="333" t="s">
        <v>81</v>
      </c>
      <c r="F212" s="141">
        <v>60.5854</v>
      </c>
      <c r="G212" s="166">
        <v>28.1</v>
      </c>
      <c r="H212" s="141">
        <v>28.096</v>
      </c>
      <c r="I212" s="37" t="s">
        <v>387</v>
      </c>
      <c r="J212" s="7">
        <v>288009005</v>
      </c>
      <c r="K212" s="318" t="s">
        <v>1003</v>
      </c>
    </row>
    <row r="213" spans="1:11" ht="30.75" customHeight="1" x14ac:dyDescent="0.25">
      <c r="A213" s="339"/>
      <c r="B213" s="328"/>
      <c r="C213" s="334"/>
      <c r="D213" s="334"/>
      <c r="E213" s="334"/>
      <c r="F213" s="141">
        <v>20.494</v>
      </c>
      <c r="G213" s="166">
        <v>1.1000000000000001</v>
      </c>
      <c r="H213" s="141">
        <v>1.1200000000000001</v>
      </c>
      <c r="I213" s="38" t="s">
        <v>7</v>
      </c>
      <c r="J213" s="7">
        <v>288114015</v>
      </c>
      <c r="K213" s="319"/>
    </row>
    <row r="214" spans="1:11" ht="31.5" customHeight="1" x14ac:dyDescent="0.25">
      <c r="A214" s="337">
        <v>56</v>
      </c>
      <c r="B214" s="328" t="s">
        <v>429</v>
      </c>
      <c r="C214" s="333" t="s">
        <v>272</v>
      </c>
      <c r="D214" s="333" t="s">
        <v>565</v>
      </c>
      <c r="E214" s="333" t="s">
        <v>81</v>
      </c>
      <c r="F214" s="141">
        <v>53.135199999999998</v>
      </c>
      <c r="G214" s="166">
        <v>11.9</v>
      </c>
      <c r="H214" s="141">
        <v>11.877000000000001</v>
      </c>
      <c r="I214" s="37" t="s">
        <v>387</v>
      </c>
      <c r="J214" s="7">
        <v>288009005</v>
      </c>
      <c r="K214" s="318" t="s">
        <v>1004</v>
      </c>
    </row>
    <row r="215" spans="1:11" ht="20.25" customHeight="1" x14ac:dyDescent="0.25">
      <c r="A215" s="339"/>
      <c r="B215" s="328"/>
      <c r="C215" s="334"/>
      <c r="D215" s="334"/>
      <c r="E215" s="334"/>
      <c r="F215" s="141">
        <v>4.4560000000000004</v>
      </c>
      <c r="G215" s="166">
        <v>1.1000000000000001</v>
      </c>
      <c r="H215" s="141">
        <v>1.1200000000000001</v>
      </c>
      <c r="I215" s="38" t="s">
        <v>7</v>
      </c>
      <c r="J215" s="7">
        <v>288114015</v>
      </c>
      <c r="K215" s="319"/>
    </row>
    <row r="216" spans="1:11" ht="20.25" customHeight="1" x14ac:dyDescent="0.25">
      <c r="A216" s="337">
        <v>57</v>
      </c>
      <c r="B216" s="328" t="s">
        <v>430</v>
      </c>
      <c r="C216" s="333" t="s">
        <v>272</v>
      </c>
      <c r="D216" s="333" t="s">
        <v>565</v>
      </c>
      <c r="E216" s="333" t="s">
        <v>81</v>
      </c>
      <c r="F216" s="141">
        <v>283.3</v>
      </c>
      <c r="G216" s="166">
        <v>266.39999999999998</v>
      </c>
      <c r="H216" s="141">
        <v>266.35700000000003</v>
      </c>
      <c r="I216" s="37" t="s">
        <v>387</v>
      </c>
      <c r="J216" s="7">
        <v>288009005</v>
      </c>
      <c r="K216" s="318" t="s">
        <v>1005</v>
      </c>
    </row>
    <row r="217" spans="1:11" ht="18.75" customHeight="1" x14ac:dyDescent="0.25">
      <c r="A217" s="338"/>
      <c r="B217" s="328"/>
      <c r="C217" s="419"/>
      <c r="D217" s="419"/>
      <c r="E217" s="419"/>
      <c r="F217" s="141"/>
      <c r="G217" s="142"/>
      <c r="H217" s="141"/>
      <c r="I217" s="36" t="s">
        <v>387</v>
      </c>
      <c r="J217" s="178">
        <v>288009005</v>
      </c>
      <c r="K217" s="322"/>
    </row>
    <row r="218" spans="1:11" ht="23.25" customHeight="1" x14ac:dyDescent="0.25">
      <c r="A218" s="339"/>
      <c r="B218" s="328"/>
      <c r="C218" s="334"/>
      <c r="D218" s="334"/>
      <c r="E218" s="334"/>
      <c r="F218" s="141">
        <v>93.1</v>
      </c>
      <c r="G218" s="166">
        <v>0.9</v>
      </c>
      <c r="H218" s="141">
        <v>0.9</v>
      </c>
      <c r="I218" s="38" t="s">
        <v>7</v>
      </c>
      <c r="J218" s="7">
        <v>288114015</v>
      </c>
      <c r="K218" s="319"/>
    </row>
    <row r="219" spans="1:11" ht="21" customHeight="1" x14ac:dyDescent="0.25">
      <c r="A219" s="337">
        <v>58</v>
      </c>
      <c r="B219" s="318" t="s">
        <v>431</v>
      </c>
      <c r="C219" s="333" t="s">
        <v>272</v>
      </c>
      <c r="D219" s="333" t="s">
        <v>565</v>
      </c>
      <c r="E219" s="333" t="s">
        <v>81</v>
      </c>
      <c r="F219" s="141">
        <v>317.4042</v>
      </c>
      <c r="G219" s="166"/>
      <c r="H219" s="141"/>
      <c r="I219" s="37" t="s">
        <v>387</v>
      </c>
      <c r="J219" s="7">
        <v>288009005</v>
      </c>
      <c r="K219" s="318" t="s">
        <v>1005</v>
      </c>
    </row>
    <row r="220" spans="1:11" ht="19.5" customHeight="1" x14ac:dyDescent="0.25">
      <c r="A220" s="338"/>
      <c r="B220" s="322"/>
      <c r="C220" s="419"/>
      <c r="D220" s="419"/>
      <c r="E220" s="419"/>
      <c r="F220" s="141"/>
      <c r="G220" s="166">
        <v>266.3</v>
      </c>
      <c r="H220" s="141">
        <v>266.28500000000003</v>
      </c>
      <c r="I220" s="37" t="s">
        <v>387</v>
      </c>
      <c r="J220" s="7">
        <v>288009015</v>
      </c>
      <c r="K220" s="322"/>
    </row>
    <row r="221" spans="1:11" ht="19.5" customHeight="1" x14ac:dyDescent="0.25">
      <c r="A221" s="411"/>
      <c r="B221" s="387"/>
      <c r="C221" s="388"/>
      <c r="D221" s="388"/>
      <c r="E221" s="388"/>
      <c r="F221" s="141">
        <v>93.134</v>
      </c>
      <c r="G221" s="166">
        <v>0.9</v>
      </c>
      <c r="H221" s="141">
        <v>0.9</v>
      </c>
      <c r="I221" s="38" t="s">
        <v>7</v>
      </c>
      <c r="J221" s="7">
        <v>288114015</v>
      </c>
      <c r="K221" s="319"/>
    </row>
    <row r="222" spans="1:11" ht="18" customHeight="1" x14ac:dyDescent="0.25">
      <c r="A222" s="337">
        <v>59</v>
      </c>
      <c r="B222" s="328" t="s">
        <v>432</v>
      </c>
      <c r="C222" s="333" t="s">
        <v>272</v>
      </c>
      <c r="D222" s="333" t="s">
        <v>565</v>
      </c>
      <c r="E222" s="333" t="s">
        <v>81</v>
      </c>
      <c r="F222" s="141">
        <v>223.8699</v>
      </c>
      <c r="G222" s="166"/>
      <c r="H222" s="141"/>
      <c r="I222" s="37" t="s">
        <v>387</v>
      </c>
      <c r="J222" s="7">
        <v>288009005</v>
      </c>
      <c r="K222" s="318" t="s">
        <v>1006</v>
      </c>
    </row>
    <row r="223" spans="1:11" ht="23.25" customHeight="1" x14ac:dyDescent="0.25">
      <c r="A223" s="338"/>
      <c r="B223" s="328"/>
      <c r="C223" s="419"/>
      <c r="D223" s="419"/>
      <c r="E223" s="419"/>
      <c r="F223" s="141"/>
      <c r="G223" s="166">
        <v>191.8</v>
      </c>
      <c r="H223" s="141">
        <v>191.80799999999999</v>
      </c>
      <c r="I223" s="37" t="s">
        <v>387</v>
      </c>
      <c r="J223" s="7">
        <v>288009015</v>
      </c>
      <c r="K223" s="322"/>
    </row>
    <row r="224" spans="1:11" ht="18" customHeight="1" x14ac:dyDescent="0.25">
      <c r="A224" s="339"/>
      <c r="B224" s="328"/>
      <c r="C224" s="334"/>
      <c r="D224" s="334"/>
      <c r="E224" s="334"/>
      <c r="F224" s="141">
        <v>92.6</v>
      </c>
      <c r="G224" s="166">
        <v>0.9</v>
      </c>
      <c r="H224" s="141">
        <v>0.9</v>
      </c>
      <c r="I224" s="38" t="s">
        <v>7</v>
      </c>
      <c r="J224" s="7">
        <v>288114015</v>
      </c>
      <c r="K224" s="319"/>
    </row>
    <row r="225" spans="1:11" ht="17.25" customHeight="1" x14ac:dyDescent="0.25">
      <c r="A225" s="337">
        <v>60</v>
      </c>
      <c r="B225" s="328" t="s">
        <v>433</v>
      </c>
      <c r="C225" s="333" t="s">
        <v>272</v>
      </c>
      <c r="D225" s="333" t="s">
        <v>565</v>
      </c>
      <c r="E225" s="333" t="s">
        <v>81</v>
      </c>
      <c r="F225" s="141">
        <v>233.5</v>
      </c>
      <c r="G225" s="166">
        <v>49.9</v>
      </c>
      <c r="H225" s="141">
        <v>49.862000000000002</v>
      </c>
      <c r="I225" s="37" t="s">
        <v>387</v>
      </c>
      <c r="J225" s="7">
        <v>288009005</v>
      </c>
      <c r="K225" s="318" t="s">
        <v>1007</v>
      </c>
    </row>
    <row r="226" spans="1:11" ht="20.25" customHeight="1" x14ac:dyDescent="0.25">
      <c r="A226" s="338"/>
      <c r="B226" s="328"/>
      <c r="C226" s="419"/>
      <c r="D226" s="419"/>
      <c r="E226" s="419"/>
      <c r="F226" s="141"/>
      <c r="G226" s="166">
        <v>147.69999999999999</v>
      </c>
      <c r="H226" s="141">
        <v>147.69800000000001</v>
      </c>
      <c r="I226" s="37" t="s">
        <v>387</v>
      </c>
      <c r="J226" s="7">
        <v>288009015</v>
      </c>
      <c r="K226" s="322"/>
    </row>
    <row r="227" spans="1:11" ht="21.75" customHeight="1" x14ac:dyDescent="0.25">
      <c r="A227" s="339"/>
      <c r="B227" s="328"/>
      <c r="C227" s="334"/>
      <c r="D227" s="334"/>
      <c r="E227" s="334"/>
      <c r="F227" s="141">
        <v>92.6</v>
      </c>
      <c r="G227" s="166">
        <v>0.9</v>
      </c>
      <c r="H227" s="141">
        <v>0.9</v>
      </c>
      <c r="I227" s="38" t="s">
        <v>7</v>
      </c>
      <c r="J227" s="7">
        <v>288114015</v>
      </c>
      <c r="K227" s="319"/>
    </row>
    <row r="228" spans="1:11" ht="20.25" customHeight="1" x14ac:dyDescent="0.25">
      <c r="A228" s="337">
        <v>61</v>
      </c>
      <c r="B228" s="328" t="s">
        <v>434</v>
      </c>
      <c r="C228" s="333" t="s">
        <v>272</v>
      </c>
      <c r="D228" s="333" t="s">
        <v>565</v>
      </c>
      <c r="E228" s="333" t="s">
        <v>81</v>
      </c>
      <c r="F228" s="141">
        <v>233.5</v>
      </c>
      <c r="G228" s="166">
        <v>64.099999999999994</v>
      </c>
      <c r="H228" s="141">
        <v>64.066999999999993</v>
      </c>
      <c r="I228" s="37" t="s">
        <v>387</v>
      </c>
      <c r="J228" s="7">
        <v>288009005</v>
      </c>
      <c r="K228" s="318" t="s">
        <v>1008</v>
      </c>
    </row>
    <row r="229" spans="1:11" ht="20.25" customHeight="1" x14ac:dyDescent="0.25">
      <c r="A229" s="338"/>
      <c r="B229" s="328"/>
      <c r="C229" s="419"/>
      <c r="D229" s="419"/>
      <c r="E229" s="419"/>
      <c r="F229" s="141"/>
      <c r="G229" s="166">
        <v>133.5</v>
      </c>
      <c r="H229" s="141">
        <v>133.476</v>
      </c>
      <c r="I229" s="37" t="s">
        <v>387</v>
      </c>
      <c r="J229" s="7">
        <v>288009015</v>
      </c>
      <c r="K229" s="322"/>
    </row>
    <row r="230" spans="1:11" ht="18.75" customHeight="1" x14ac:dyDescent="0.25">
      <c r="A230" s="339"/>
      <c r="B230" s="328"/>
      <c r="C230" s="334"/>
      <c r="D230" s="334"/>
      <c r="E230" s="334"/>
      <c r="F230" s="141">
        <v>92.6</v>
      </c>
      <c r="G230" s="166">
        <v>0.9</v>
      </c>
      <c r="H230" s="141">
        <v>0.9</v>
      </c>
      <c r="I230" s="38" t="s">
        <v>7</v>
      </c>
      <c r="J230" s="7">
        <v>288114015</v>
      </c>
      <c r="K230" s="319"/>
    </row>
    <row r="231" spans="1:11" ht="22.5" customHeight="1" x14ac:dyDescent="0.25">
      <c r="A231" s="337">
        <v>62</v>
      </c>
      <c r="B231" s="328" t="s">
        <v>435</v>
      </c>
      <c r="C231" s="333" t="s">
        <v>272</v>
      </c>
      <c r="D231" s="333" t="s">
        <v>565</v>
      </c>
      <c r="E231" s="333" t="s">
        <v>81</v>
      </c>
      <c r="F231" s="141">
        <v>232.5</v>
      </c>
      <c r="G231" s="166">
        <v>63.8</v>
      </c>
      <c r="H231" s="141">
        <v>63.823999999999998</v>
      </c>
      <c r="I231" s="37" t="s">
        <v>387</v>
      </c>
      <c r="J231" s="7">
        <v>288009005</v>
      </c>
      <c r="K231" s="318" t="s">
        <v>1005</v>
      </c>
    </row>
    <row r="232" spans="1:11" ht="21.75" customHeight="1" x14ac:dyDescent="0.25">
      <c r="A232" s="338"/>
      <c r="B232" s="328"/>
      <c r="C232" s="419"/>
      <c r="D232" s="419"/>
      <c r="E232" s="419"/>
      <c r="F232" s="141"/>
      <c r="G232" s="166">
        <v>132.5</v>
      </c>
      <c r="H232" s="141">
        <v>132.48500000000001</v>
      </c>
      <c r="I232" s="37" t="s">
        <v>387</v>
      </c>
      <c r="J232" s="7">
        <v>288009015</v>
      </c>
      <c r="K232" s="322"/>
    </row>
    <row r="233" spans="1:11" ht="23.25" customHeight="1" x14ac:dyDescent="0.25">
      <c r="A233" s="339"/>
      <c r="B233" s="328"/>
      <c r="C233" s="334"/>
      <c r="D233" s="334"/>
      <c r="E233" s="334"/>
      <c r="F233" s="141">
        <v>92.6</v>
      </c>
      <c r="G233" s="166">
        <v>0.9</v>
      </c>
      <c r="H233" s="141">
        <v>0.9</v>
      </c>
      <c r="I233" s="38" t="s">
        <v>7</v>
      </c>
      <c r="J233" s="7">
        <v>288114015</v>
      </c>
      <c r="K233" s="319"/>
    </row>
    <row r="234" spans="1:11" ht="18" customHeight="1" x14ac:dyDescent="0.25">
      <c r="A234" s="337">
        <v>63</v>
      </c>
      <c r="B234" s="328" t="s">
        <v>436</v>
      </c>
      <c r="C234" s="333" t="s">
        <v>272</v>
      </c>
      <c r="D234" s="333" t="s">
        <v>565</v>
      </c>
      <c r="E234" s="333" t="s">
        <v>81</v>
      </c>
      <c r="F234" s="141">
        <v>216.8</v>
      </c>
      <c r="G234" s="166"/>
      <c r="H234" s="141"/>
      <c r="I234" s="37" t="s">
        <v>387</v>
      </c>
      <c r="J234" s="7">
        <v>288009005</v>
      </c>
      <c r="K234" s="318" t="s">
        <v>1009</v>
      </c>
    </row>
    <row r="235" spans="1:11" ht="21.75" customHeight="1" x14ac:dyDescent="0.25">
      <c r="A235" s="338"/>
      <c r="B235" s="328"/>
      <c r="C235" s="419"/>
      <c r="D235" s="419"/>
      <c r="E235" s="419"/>
      <c r="F235" s="141"/>
      <c r="G235" s="166">
        <v>190.2</v>
      </c>
      <c r="H235" s="141">
        <v>190.20599999999999</v>
      </c>
      <c r="I235" s="37" t="s">
        <v>387</v>
      </c>
      <c r="J235" s="7">
        <v>288009015</v>
      </c>
      <c r="K235" s="322"/>
    </row>
    <row r="236" spans="1:11" ht="21" customHeight="1" x14ac:dyDescent="0.25">
      <c r="A236" s="339"/>
      <c r="B236" s="328"/>
      <c r="C236" s="334"/>
      <c r="D236" s="334"/>
      <c r="E236" s="334"/>
      <c r="F236" s="141">
        <v>79</v>
      </c>
      <c r="G236" s="166">
        <v>0.9</v>
      </c>
      <c r="H236" s="141">
        <v>0.9</v>
      </c>
      <c r="I236" s="38" t="s">
        <v>7</v>
      </c>
      <c r="J236" s="7">
        <v>288114015</v>
      </c>
      <c r="K236" s="319"/>
    </row>
    <row r="237" spans="1:11" ht="15" customHeight="1" x14ac:dyDescent="0.25">
      <c r="A237" s="337">
        <v>64</v>
      </c>
      <c r="B237" s="328" t="s">
        <v>437</v>
      </c>
      <c r="C237" s="333" t="s">
        <v>272</v>
      </c>
      <c r="D237" s="333" t="s">
        <v>565</v>
      </c>
      <c r="E237" s="333" t="s">
        <v>81</v>
      </c>
      <c r="F237" s="141"/>
      <c r="G237" s="166"/>
      <c r="H237" s="141"/>
      <c r="I237" s="37" t="s">
        <v>387</v>
      </c>
      <c r="J237" s="7">
        <v>288009005</v>
      </c>
      <c r="K237" s="318" t="s">
        <v>986</v>
      </c>
    </row>
    <row r="238" spans="1:11" ht="19.5" customHeight="1" x14ac:dyDescent="0.25">
      <c r="A238" s="339"/>
      <c r="B238" s="328"/>
      <c r="C238" s="334"/>
      <c r="D238" s="334"/>
      <c r="E238" s="334"/>
      <c r="F238" s="141">
        <v>30</v>
      </c>
      <c r="G238" s="166">
        <v>30</v>
      </c>
      <c r="H238" s="141">
        <v>29.998999999999999</v>
      </c>
      <c r="I238" s="38" t="s">
        <v>7</v>
      </c>
      <c r="J238" s="7">
        <v>288114015</v>
      </c>
      <c r="K238" s="319"/>
    </row>
    <row r="239" spans="1:11" ht="24" customHeight="1" x14ac:dyDescent="0.25">
      <c r="A239" s="337">
        <v>65</v>
      </c>
      <c r="B239" s="328" t="s">
        <v>438</v>
      </c>
      <c r="C239" s="333" t="s">
        <v>272</v>
      </c>
      <c r="D239" s="333" t="s">
        <v>565</v>
      </c>
      <c r="E239" s="333" t="s">
        <v>81</v>
      </c>
      <c r="F239" s="141">
        <v>294.81189999999998</v>
      </c>
      <c r="G239" s="166">
        <v>4.5999999999999996</v>
      </c>
      <c r="H239" s="141">
        <v>4.5750000000000002</v>
      </c>
      <c r="I239" s="37" t="s">
        <v>387</v>
      </c>
      <c r="J239" s="7">
        <v>288009005</v>
      </c>
      <c r="K239" s="318" t="s">
        <v>1010</v>
      </c>
    </row>
    <row r="240" spans="1:11" ht="24" customHeight="1" x14ac:dyDescent="0.25">
      <c r="A240" s="338"/>
      <c r="B240" s="328"/>
      <c r="C240" s="419"/>
      <c r="D240" s="419"/>
      <c r="E240" s="419"/>
      <c r="F240" s="141"/>
      <c r="G240" s="166">
        <v>252.8</v>
      </c>
      <c r="H240" s="141">
        <v>252.81899999999999</v>
      </c>
      <c r="I240" s="37" t="s">
        <v>387</v>
      </c>
      <c r="J240" s="7">
        <v>288009015</v>
      </c>
      <c r="K240" s="322"/>
    </row>
    <row r="241" spans="1:11" ht="20.25" customHeight="1" x14ac:dyDescent="0.25">
      <c r="A241" s="339"/>
      <c r="B241" s="328"/>
      <c r="C241" s="334"/>
      <c r="D241" s="334"/>
      <c r="E241" s="334"/>
      <c r="F241" s="141">
        <v>75</v>
      </c>
      <c r="G241" s="166">
        <v>0.9</v>
      </c>
      <c r="H241" s="141">
        <v>0.9</v>
      </c>
      <c r="I241" s="38" t="s">
        <v>7</v>
      </c>
      <c r="J241" s="7">
        <v>288114015</v>
      </c>
      <c r="K241" s="319"/>
    </row>
    <row r="242" spans="1:11" ht="17.25" customHeight="1" x14ac:dyDescent="0.25">
      <c r="A242" s="337">
        <v>66</v>
      </c>
      <c r="B242" s="328" t="s">
        <v>439</v>
      </c>
      <c r="C242" s="333" t="s">
        <v>272</v>
      </c>
      <c r="D242" s="333" t="s">
        <v>565</v>
      </c>
      <c r="E242" s="333" t="s">
        <v>81</v>
      </c>
      <c r="F242" s="141">
        <v>308.60000000000002</v>
      </c>
      <c r="G242" s="166"/>
      <c r="H242" s="141"/>
      <c r="I242" s="37" t="s">
        <v>387</v>
      </c>
      <c r="J242" s="7">
        <v>288009005</v>
      </c>
      <c r="K242" s="318" t="s">
        <v>1011</v>
      </c>
    </row>
    <row r="243" spans="1:11" ht="22.5" customHeight="1" x14ac:dyDescent="0.25">
      <c r="A243" s="338"/>
      <c r="B243" s="328"/>
      <c r="C243" s="419"/>
      <c r="D243" s="419"/>
      <c r="E243" s="419"/>
      <c r="F243" s="141"/>
      <c r="G243" s="166">
        <v>230.7</v>
      </c>
      <c r="H243" s="141">
        <v>230.68299999999999</v>
      </c>
      <c r="I243" s="37" t="s">
        <v>387</v>
      </c>
      <c r="J243" s="7">
        <v>288009015</v>
      </c>
      <c r="K243" s="322"/>
    </row>
    <row r="244" spans="1:11" ht="21" customHeight="1" x14ac:dyDescent="0.25">
      <c r="A244" s="339"/>
      <c r="B244" s="328"/>
      <c r="C244" s="334"/>
      <c r="D244" s="334"/>
      <c r="E244" s="334"/>
      <c r="F244" s="141">
        <v>90</v>
      </c>
      <c r="G244" s="166">
        <v>0.9</v>
      </c>
      <c r="H244" s="141">
        <v>0.9</v>
      </c>
      <c r="I244" s="38" t="s">
        <v>7</v>
      </c>
      <c r="J244" s="7">
        <v>288114015</v>
      </c>
      <c r="K244" s="319"/>
    </row>
    <row r="245" spans="1:11" ht="20.25" customHeight="1" x14ac:dyDescent="0.25">
      <c r="A245" s="337">
        <v>67</v>
      </c>
      <c r="B245" s="328" t="s">
        <v>440</v>
      </c>
      <c r="C245" s="333" t="s">
        <v>272</v>
      </c>
      <c r="D245" s="333" t="s">
        <v>565</v>
      </c>
      <c r="E245" s="333" t="s">
        <v>81</v>
      </c>
      <c r="F245" s="141">
        <v>308.60000000000002</v>
      </c>
      <c r="G245" s="166"/>
      <c r="H245" s="141"/>
      <c r="I245" s="37" t="s">
        <v>387</v>
      </c>
      <c r="J245" s="7">
        <v>288009005</v>
      </c>
      <c r="K245" s="318" t="s">
        <v>1012</v>
      </c>
    </row>
    <row r="246" spans="1:11" ht="22.5" customHeight="1" x14ac:dyDescent="0.25">
      <c r="A246" s="338"/>
      <c r="B246" s="328"/>
      <c r="C246" s="419"/>
      <c r="D246" s="419"/>
      <c r="E246" s="419"/>
      <c r="F246" s="141"/>
      <c r="G246" s="166">
        <v>250.1</v>
      </c>
      <c r="H246" s="141">
        <v>250.11699999999999</v>
      </c>
      <c r="I246" s="37" t="s">
        <v>387</v>
      </c>
      <c r="J246" s="7">
        <v>288009015</v>
      </c>
      <c r="K246" s="322"/>
    </row>
    <row r="247" spans="1:11" ht="18" customHeight="1" x14ac:dyDescent="0.25">
      <c r="A247" s="339"/>
      <c r="B247" s="328"/>
      <c r="C247" s="334"/>
      <c r="D247" s="334"/>
      <c r="E247" s="334"/>
      <c r="F247" s="141">
        <v>90</v>
      </c>
      <c r="G247" s="166">
        <v>0.9</v>
      </c>
      <c r="H247" s="141">
        <v>0.9</v>
      </c>
      <c r="I247" s="38" t="s">
        <v>7</v>
      </c>
      <c r="J247" s="7">
        <v>288114015</v>
      </c>
      <c r="K247" s="319"/>
    </row>
    <row r="248" spans="1:11" ht="15" customHeight="1" x14ac:dyDescent="0.25">
      <c r="A248" s="337">
        <v>68</v>
      </c>
      <c r="B248" s="328" t="s">
        <v>441</v>
      </c>
      <c r="C248" s="333" t="s">
        <v>272</v>
      </c>
      <c r="D248" s="333" t="s">
        <v>565</v>
      </c>
      <c r="E248" s="333" t="s">
        <v>81</v>
      </c>
      <c r="F248" s="141">
        <v>17.0305</v>
      </c>
      <c r="G248" s="166">
        <v>17.0305</v>
      </c>
      <c r="H248" s="141">
        <v>17.03</v>
      </c>
      <c r="I248" s="37" t="s">
        <v>387</v>
      </c>
      <c r="J248" s="7">
        <v>288009005</v>
      </c>
      <c r="K248" s="318" t="s">
        <v>862</v>
      </c>
    </row>
    <row r="249" spans="1:11" ht="14.25" customHeight="1" x14ac:dyDescent="0.25">
      <c r="A249" s="339"/>
      <c r="B249" s="328"/>
      <c r="C249" s="334"/>
      <c r="D249" s="334"/>
      <c r="E249" s="334"/>
      <c r="F249" s="141">
        <v>10.9331</v>
      </c>
      <c r="G249" s="166">
        <v>10.9331</v>
      </c>
      <c r="H249" s="141">
        <v>10.933</v>
      </c>
      <c r="I249" s="38" t="s">
        <v>7</v>
      </c>
      <c r="J249" s="7">
        <v>288114015</v>
      </c>
      <c r="K249" s="319"/>
    </row>
    <row r="250" spans="1:11" ht="15" customHeight="1" x14ac:dyDescent="0.25">
      <c r="A250" s="337">
        <v>69</v>
      </c>
      <c r="B250" s="328" t="s">
        <v>442</v>
      </c>
      <c r="C250" s="333" t="s">
        <v>272</v>
      </c>
      <c r="D250" s="333" t="s">
        <v>565</v>
      </c>
      <c r="E250" s="333" t="s">
        <v>81</v>
      </c>
      <c r="F250" s="141">
        <v>17.0305</v>
      </c>
      <c r="G250" s="166">
        <v>17.0305</v>
      </c>
      <c r="H250" s="141">
        <v>17.03</v>
      </c>
      <c r="I250" s="37" t="s">
        <v>387</v>
      </c>
      <c r="J250" s="7">
        <v>288009005</v>
      </c>
      <c r="K250" s="318" t="s">
        <v>1013</v>
      </c>
    </row>
    <row r="251" spans="1:11" ht="20.25" customHeight="1" x14ac:dyDescent="0.25">
      <c r="A251" s="339"/>
      <c r="B251" s="328"/>
      <c r="C251" s="334"/>
      <c r="D251" s="334"/>
      <c r="E251" s="334"/>
      <c r="F251" s="141">
        <v>10.9331</v>
      </c>
      <c r="G251" s="166">
        <v>10.9331</v>
      </c>
      <c r="H251" s="141">
        <v>10.933</v>
      </c>
      <c r="I251" s="38" t="s">
        <v>7</v>
      </c>
      <c r="J251" s="7">
        <v>288114015</v>
      </c>
      <c r="K251" s="319"/>
    </row>
    <row r="252" spans="1:11" ht="15" customHeight="1" x14ac:dyDescent="0.25">
      <c r="A252" s="337">
        <v>70</v>
      </c>
      <c r="B252" s="328" t="s">
        <v>443</v>
      </c>
      <c r="C252" s="333" t="s">
        <v>272</v>
      </c>
      <c r="D252" s="333" t="s">
        <v>565</v>
      </c>
      <c r="E252" s="333" t="s">
        <v>81</v>
      </c>
      <c r="F252" s="141">
        <v>250.88749999999999</v>
      </c>
      <c r="G252" s="166">
        <v>250.88749999999999</v>
      </c>
      <c r="H252" s="141">
        <v>250.88800000000001</v>
      </c>
      <c r="I252" s="37" t="s">
        <v>387</v>
      </c>
      <c r="J252" s="7">
        <v>288009005</v>
      </c>
      <c r="K252" s="318" t="s">
        <v>1014</v>
      </c>
    </row>
    <row r="253" spans="1:11" x14ac:dyDescent="0.25">
      <c r="A253" s="339"/>
      <c r="B253" s="328"/>
      <c r="C253" s="334"/>
      <c r="D253" s="334"/>
      <c r="E253" s="334"/>
      <c r="F253" s="141">
        <v>10.932600000000001</v>
      </c>
      <c r="G253" s="166">
        <v>10.932600000000001</v>
      </c>
      <c r="H253" s="141">
        <v>10.933</v>
      </c>
      <c r="I253" s="38" t="s">
        <v>7</v>
      </c>
      <c r="J253" s="7">
        <v>288114015</v>
      </c>
      <c r="K253" s="319"/>
    </row>
    <row r="254" spans="1:11" ht="15" customHeight="1" x14ac:dyDescent="0.25">
      <c r="A254" s="337">
        <v>71</v>
      </c>
      <c r="B254" s="328" t="s">
        <v>444</v>
      </c>
      <c r="C254" s="333" t="s">
        <v>272</v>
      </c>
      <c r="D254" s="333" t="s">
        <v>565</v>
      </c>
      <c r="E254" s="333" t="s">
        <v>81</v>
      </c>
      <c r="F254" s="141"/>
      <c r="G254" s="166">
        <v>343.7</v>
      </c>
      <c r="H254" s="141">
        <v>343.654</v>
      </c>
      <c r="I254" s="37" t="s">
        <v>387</v>
      </c>
      <c r="J254" s="7">
        <v>288009005</v>
      </c>
      <c r="K254" s="318" t="s">
        <v>1015</v>
      </c>
    </row>
    <row r="255" spans="1:11" x14ac:dyDescent="0.25">
      <c r="A255" s="339"/>
      <c r="B255" s="328"/>
      <c r="C255" s="334"/>
      <c r="D255" s="334"/>
      <c r="E255" s="334"/>
      <c r="F255" s="141"/>
      <c r="G255" s="166">
        <v>217.7</v>
      </c>
      <c r="H255" s="141">
        <v>217.69</v>
      </c>
      <c r="I255" s="38" t="s">
        <v>7</v>
      </c>
      <c r="J255" s="7">
        <v>288114015</v>
      </c>
      <c r="K255" s="319"/>
    </row>
    <row r="256" spans="1:11" ht="25.5" x14ac:dyDescent="0.25">
      <c r="A256" s="337">
        <v>72</v>
      </c>
      <c r="B256" s="328" t="s">
        <v>445</v>
      </c>
      <c r="C256" s="333" t="s">
        <v>272</v>
      </c>
      <c r="D256" s="333" t="s">
        <v>565</v>
      </c>
      <c r="E256" s="333" t="s">
        <v>81</v>
      </c>
      <c r="F256" s="141"/>
      <c r="G256" s="166">
        <v>343.7</v>
      </c>
      <c r="H256" s="141">
        <v>343.654</v>
      </c>
      <c r="I256" s="37" t="s">
        <v>387</v>
      </c>
      <c r="J256" s="158" t="s">
        <v>647</v>
      </c>
      <c r="K256" s="318" t="s">
        <v>1016</v>
      </c>
    </row>
    <row r="257" spans="1:11" x14ac:dyDescent="0.25">
      <c r="A257" s="339"/>
      <c r="B257" s="328"/>
      <c r="C257" s="334"/>
      <c r="D257" s="334"/>
      <c r="E257" s="334"/>
      <c r="F257" s="141"/>
      <c r="G257" s="166">
        <v>218.4</v>
      </c>
      <c r="H257" s="141">
        <v>218.39</v>
      </c>
      <c r="I257" s="38" t="s">
        <v>7</v>
      </c>
      <c r="J257" s="7">
        <v>288114015</v>
      </c>
      <c r="K257" s="319"/>
    </row>
    <row r="258" spans="1:11" ht="25.5" x14ac:dyDescent="0.25">
      <c r="A258" s="337">
        <v>73</v>
      </c>
      <c r="B258" s="328" t="s">
        <v>446</v>
      </c>
      <c r="C258" s="333" t="s">
        <v>272</v>
      </c>
      <c r="D258" s="333" t="s">
        <v>565</v>
      </c>
      <c r="E258" s="333" t="s">
        <v>81</v>
      </c>
      <c r="F258" s="141"/>
      <c r="G258" s="166">
        <v>128.69999999999999</v>
      </c>
      <c r="H258" s="141">
        <v>128.67500000000001</v>
      </c>
      <c r="I258" s="37" t="s">
        <v>387</v>
      </c>
      <c r="J258" s="158" t="s">
        <v>647</v>
      </c>
      <c r="K258" s="318" t="s">
        <v>1017</v>
      </c>
    </row>
    <row r="259" spans="1:11" x14ac:dyDescent="0.25">
      <c r="A259" s="339"/>
      <c r="B259" s="328"/>
      <c r="C259" s="334"/>
      <c r="D259" s="334"/>
      <c r="E259" s="334"/>
      <c r="F259" s="141"/>
      <c r="G259" s="166">
        <v>148.4</v>
      </c>
      <c r="H259" s="141">
        <v>148.429</v>
      </c>
      <c r="I259" s="38" t="s">
        <v>7</v>
      </c>
      <c r="J259" s="7">
        <v>288114015</v>
      </c>
      <c r="K259" s="319"/>
    </row>
    <row r="260" spans="1:11" ht="25.5" x14ac:dyDescent="0.25">
      <c r="A260" s="337">
        <v>74</v>
      </c>
      <c r="B260" s="333" t="s">
        <v>447</v>
      </c>
      <c r="C260" s="333" t="s">
        <v>272</v>
      </c>
      <c r="D260" s="333" t="s">
        <v>565</v>
      </c>
      <c r="E260" s="333" t="s">
        <v>81</v>
      </c>
      <c r="F260" s="141"/>
      <c r="G260" s="166">
        <v>128.69999999999999</v>
      </c>
      <c r="H260" s="141">
        <v>128.67500000000001</v>
      </c>
      <c r="I260" s="37" t="s">
        <v>387</v>
      </c>
      <c r="J260" s="158" t="s">
        <v>647</v>
      </c>
      <c r="K260" s="318" t="s">
        <v>1016</v>
      </c>
    </row>
    <row r="261" spans="1:11" x14ac:dyDescent="0.25">
      <c r="A261" s="339"/>
      <c r="B261" s="334"/>
      <c r="C261" s="334"/>
      <c r="D261" s="334"/>
      <c r="E261" s="334"/>
      <c r="F261" s="141"/>
      <c r="G261" s="166">
        <v>148.4</v>
      </c>
      <c r="H261" s="141">
        <v>148.422</v>
      </c>
      <c r="I261" s="38" t="s">
        <v>7</v>
      </c>
      <c r="J261" s="7">
        <v>288114015</v>
      </c>
      <c r="K261" s="319"/>
    </row>
    <row r="262" spans="1:11" ht="25.5" x14ac:dyDescent="0.25">
      <c r="A262" s="337">
        <v>75</v>
      </c>
      <c r="B262" s="328" t="s">
        <v>448</v>
      </c>
      <c r="C262" s="333" t="s">
        <v>272</v>
      </c>
      <c r="D262" s="333" t="s">
        <v>565</v>
      </c>
      <c r="E262" s="333" t="s">
        <v>81</v>
      </c>
      <c r="F262" s="141"/>
      <c r="G262" s="166">
        <v>128.69999999999999</v>
      </c>
      <c r="H262" s="141">
        <v>128.67500000000001</v>
      </c>
      <c r="I262" s="37" t="s">
        <v>387</v>
      </c>
      <c r="J262" s="158" t="s">
        <v>647</v>
      </c>
      <c r="K262" s="318" t="s">
        <v>1016</v>
      </c>
    </row>
    <row r="263" spans="1:11" x14ac:dyDescent="0.25">
      <c r="A263" s="339"/>
      <c r="B263" s="328"/>
      <c r="C263" s="334"/>
      <c r="D263" s="334"/>
      <c r="E263" s="334"/>
      <c r="F263" s="141"/>
      <c r="G263" s="166">
        <v>148.4</v>
      </c>
      <c r="H263" s="141">
        <v>148.429</v>
      </c>
      <c r="I263" s="38" t="s">
        <v>7</v>
      </c>
      <c r="J263" s="7">
        <v>288114015</v>
      </c>
      <c r="K263" s="319"/>
    </row>
    <row r="264" spans="1:11" ht="25.5" x14ac:dyDescent="0.25">
      <c r="A264" s="337">
        <v>76</v>
      </c>
      <c r="B264" s="328" t="s">
        <v>449</v>
      </c>
      <c r="C264" s="333" t="s">
        <v>272</v>
      </c>
      <c r="D264" s="333" t="s">
        <v>565</v>
      </c>
      <c r="E264" s="333" t="s">
        <v>81</v>
      </c>
      <c r="F264" s="141"/>
      <c r="G264" s="166">
        <v>183.7</v>
      </c>
      <c r="H264" s="141">
        <v>183.67400000000001</v>
      </c>
      <c r="I264" s="37" t="s">
        <v>387</v>
      </c>
      <c r="J264" s="158" t="s">
        <v>647</v>
      </c>
      <c r="K264" s="318" t="s">
        <v>1018</v>
      </c>
    </row>
    <row r="265" spans="1:11" x14ac:dyDescent="0.25">
      <c r="A265" s="339"/>
      <c r="B265" s="328"/>
      <c r="C265" s="334"/>
      <c r="D265" s="334"/>
      <c r="E265" s="334"/>
      <c r="F265" s="141"/>
      <c r="G265" s="166">
        <v>125.9</v>
      </c>
      <c r="H265" s="141">
        <v>125.93300000000001</v>
      </c>
      <c r="I265" s="38" t="s">
        <v>7</v>
      </c>
      <c r="J265" s="7">
        <v>288114015</v>
      </c>
      <c r="K265" s="319"/>
    </row>
    <row r="266" spans="1:11" ht="15" customHeight="1" x14ac:dyDescent="0.25">
      <c r="A266" s="337">
        <v>77</v>
      </c>
      <c r="B266" s="328" t="s">
        <v>450</v>
      </c>
      <c r="C266" s="333" t="s">
        <v>272</v>
      </c>
      <c r="D266" s="333" t="s">
        <v>565</v>
      </c>
      <c r="E266" s="333" t="s">
        <v>81</v>
      </c>
      <c r="F266" s="141"/>
      <c r="G266" s="166">
        <v>177.2</v>
      </c>
      <c r="H266" s="141">
        <v>177.155</v>
      </c>
      <c r="I266" s="37" t="s">
        <v>387</v>
      </c>
      <c r="J266" s="7">
        <v>288009005</v>
      </c>
      <c r="K266" s="318" t="s">
        <v>1019</v>
      </c>
    </row>
    <row r="267" spans="1:11" x14ac:dyDescent="0.25">
      <c r="A267" s="339"/>
      <c r="B267" s="328"/>
      <c r="C267" s="334"/>
      <c r="D267" s="334"/>
      <c r="E267" s="334"/>
      <c r="F267" s="141"/>
      <c r="G267" s="166">
        <v>124.2</v>
      </c>
      <c r="H267" s="141">
        <v>124.19199999999999</v>
      </c>
      <c r="I267" s="38" t="s">
        <v>7</v>
      </c>
      <c r="J267" s="7">
        <v>288114015</v>
      </c>
      <c r="K267" s="319"/>
    </row>
    <row r="268" spans="1:11" ht="15" customHeight="1" x14ac:dyDescent="0.25">
      <c r="A268" s="337">
        <v>78</v>
      </c>
      <c r="B268" s="328" t="s">
        <v>451</v>
      </c>
      <c r="C268" s="333" t="s">
        <v>272</v>
      </c>
      <c r="D268" s="333" t="s">
        <v>565</v>
      </c>
      <c r="E268" s="333" t="s">
        <v>81</v>
      </c>
      <c r="F268" s="141"/>
      <c r="G268" s="166">
        <v>228.7</v>
      </c>
      <c r="H268" s="141">
        <v>228.67400000000001</v>
      </c>
      <c r="I268" s="37" t="s">
        <v>387</v>
      </c>
      <c r="J268" s="7">
        <v>288009005</v>
      </c>
      <c r="K268" s="318" t="s">
        <v>1018</v>
      </c>
    </row>
    <row r="269" spans="1:11" x14ac:dyDescent="0.25">
      <c r="A269" s="339"/>
      <c r="B269" s="328"/>
      <c r="C269" s="334"/>
      <c r="D269" s="334"/>
      <c r="E269" s="334"/>
      <c r="F269" s="141"/>
      <c r="G269" s="166">
        <v>151.19999999999999</v>
      </c>
      <c r="H269" s="141">
        <v>151.19</v>
      </c>
      <c r="I269" s="38" t="s">
        <v>7</v>
      </c>
      <c r="J269" s="7">
        <v>288114015</v>
      </c>
      <c r="K269" s="319"/>
    </row>
    <row r="270" spans="1:11" ht="15" customHeight="1" x14ac:dyDescent="0.25">
      <c r="A270" s="337">
        <v>79</v>
      </c>
      <c r="B270" s="328" t="s">
        <v>452</v>
      </c>
      <c r="C270" s="333" t="s">
        <v>272</v>
      </c>
      <c r="D270" s="333" t="s">
        <v>565</v>
      </c>
      <c r="E270" s="333" t="s">
        <v>81</v>
      </c>
      <c r="F270" s="141">
        <v>4.4000000000000004</v>
      </c>
      <c r="G270" s="166">
        <v>4.3815999999999997</v>
      </c>
      <c r="H270" s="141">
        <v>4.3819999999999997</v>
      </c>
      <c r="I270" s="37" t="s">
        <v>387</v>
      </c>
      <c r="J270" s="7">
        <v>288009005</v>
      </c>
      <c r="K270" s="318" t="s">
        <v>1020</v>
      </c>
    </row>
    <row r="271" spans="1:11" x14ac:dyDescent="0.25">
      <c r="A271" s="339"/>
      <c r="B271" s="328"/>
      <c r="C271" s="334"/>
      <c r="D271" s="334"/>
      <c r="E271" s="334"/>
      <c r="F271" s="141"/>
      <c r="G271" s="166"/>
      <c r="H271" s="141"/>
      <c r="I271" s="38" t="s">
        <v>7</v>
      </c>
      <c r="J271" s="7">
        <v>288114015</v>
      </c>
      <c r="K271" s="319"/>
    </row>
    <row r="272" spans="1:11" ht="15" customHeight="1" x14ac:dyDescent="0.25">
      <c r="A272" s="337">
        <v>80</v>
      </c>
      <c r="B272" s="328" t="s">
        <v>453</v>
      </c>
      <c r="C272" s="333" t="s">
        <v>272</v>
      </c>
      <c r="D272" s="333" t="s">
        <v>565</v>
      </c>
      <c r="E272" s="333" t="s">
        <v>81</v>
      </c>
      <c r="F272" s="141">
        <v>2.1</v>
      </c>
      <c r="G272" s="166">
        <v>2.1379000000000001</v>
      </c>
      <c r="H272" s="141">
        <v>2.1379999999999999</v>
      </c>
      <c r="I272" s="37" t="s">
        <v>387</v>
      </c>
      <c r="J272" s="7">
        <v>288009005</v>
      </c>
      <c r="K272" s="318" t="s">
        <v>1020</v>
      </c>
    </row>
    <row r="273" spans="1:11" x14ac:dyDescent="0.25">
      <c r="A273" s="339"/>
      <c r="B273" s="328"/>
      <c r="C273" s="334"/>
      <c r="D273" s="334"/>
      <c r="E273" s="334"/>
      <c r="F273" s="141"/>
      <c r="G273" s="166"/>
      <c r="H273" s="141"/>
      <c r="I273" s="38" t="s">
        <v>7</v>
      </c>
      <c r="J273" s="7">
        <v>288114015</v>
      </c>
      <c r="K273" s="319"/>
    </row>
    <row r="274" spans="1:11" ht="15" customHeight="1" x14ac:dyDescent="0.25">
      <c r="A274" s="337">
        <v>81</v>
      </c>
      <c r="B274" s="328" t="s">
        <v>454</v>
      </c>
      <c r="C274" s="333" t="s">
        <v>272</v>
      </c>
      <c r="D274" s="333" t="s">
        <v>565</v>
      </c>
      <c r="E274" s="333" t="s">
        <v>81</v>
      </c>
      <c r="F274" s="141"/>
      <c r="G274" s="166"/>
      <c r="H274" s="141"/>
      <c r="I274" s="37" t="s">
        <v>387</v>
      </c>
      <c r="J274" s="7">
        <v>288009005</v>
      </c>
      <c r="K274" s="318" t="s">
        <v>1021</v>
      </c>
    </row>
    <row r="275" spans="1:11" x14ac:dyDescent="0.25">
      <c r="A275" s="339"/>
      <c r="B275" s="328"/>
      <c r="C275" s="334"/>
      <c r="D275" s="334"/>
      <c r="E275" s="334"/>
      <c r="F275" s="141">
        <v>23.9</v>
      </c>
      <c r="G275" s="166">
        <v>23.9437</v>
      </c>
      <c r="H275" s="141">
        <v>23.943999999999999</v>
      </c>
      <c r="I275" s="38" t="s">
        <v>7</v>
      </c>
      <c r="J275" s="7">
        <v>288114015</v>
      </c>
      <c r="K275" s="319"/>
    </row>
    <row r="276" spans="1:11" ht="15" customHeight="1" x14ac:dyDescent="0.25">
      <c r="A276" s="337">
        <v>82</v>
      </c>
      <c r="B276" s="328" t="s">
        <v>455</v>
      </c>
      <c r="C276" s="333" t="s">
        <v>272</v>
      </c>
      <c r="D276" s="333" t="s">
        <v>565</v>
      </c>
      <c r="E276" s="333" t="s">
        <v>81</v>
      </c>
      <c r="F276" s="141"/>
      <c r="G276" s="166"/>
      <c r="H276" s="141"/>
      <c r="I276" s="37" t="s">
        <v>387</v>
      </c>
      <c r="J276" s="7">
        <v>288009005</v>
      </c>
      <c r="K276" s="318" t="s">
        <v>1022</v>
      </c>
    </row>
    <row r="277" spans="1:11" x14ac:dyDescent="0.25">
      <c r="A277" s="339"/>
      <c r="B277" s="328"/>
      <c r="C277" s="334"/>
      <c r="D277" s="334"/>
      <c r="E277" s="334"/>
      <c r="F277" s="141">
        <v>23.6</v>
      </c>
      <c r="G277" s="166">
        <v>23.557099999999998</v>
      </c>
      <c r="H277" s="141">
        <v>23.556999999999999</v>
      </c>
      <c r="I277" s="38" t="s">
        <v>7</v>
      </c>
      <c r="J277" s="7">
        <v>288114015</v>
      </c>
      <c r="K277" s="319"/>
    </row>
    <row r="278" spans="1:11" ht="54.75" customHeight="1" x14ac:dyDescent="0.25">
      <c r="A278" s="37">
        <v>83</v>
      </c>
      <c r="B278" s="33" t="s">
        <v>555</v>
      </c>
      <c r="C278" s="179" t="s">
        <v>272</v>
      </c>
      <c r="D278" s="179" t="s">
        <v>565</v>
      </c>
      <c r="E278" s="179" t="s">
        <v>81</v>
      </c>
      <c r="F278" s="141">
        <v>2068.0625</v>
      </c>
      <c r="G278" s="166">
        <v>84</v>
      </c>
      <c r="H278" s="141">
        <v>84</v>
      </c>
      <c r="I278" s="38" t="s">
        <v>387</v>
      </c>
      <c r="J278" s="7">
        <v>288009005</v>
      </c>
      <c r="K278" s="180" t="s">
        <v>1023</v>
      </c>
    </row>
    <row r="279" spans="1:11" ht="43.5" customHeight="1" x14ac:dyDescent="0.25">
      <c r="A279" s="181">
        <v>84</v>
      </c>
      <c r="B279" s="182" t="s">
        <v>613</v>
      </c>
      <c r="C279" s="171" t="s">
        <v>272</v>
      </c>
      <c r="D279" s="179" t="s">
        <v>565</v>
      </c>
      <c r="E279" s="38" t="s">
        <v>81</v>
      </c>
      <c r="F279" s="141">
        <v>96.956999999999994</v>
      </c>
      <c r="G279" s="166">
        <v>96.956999999999994</v>
      </c>
      <c r="H279" s="141">
        <v>96.956999999999994</v>
      </c>
      <c r="I279" s="38" t="s">
        <v>7</v>
      </c>
      <c r="J279" s="7">
        <v>288114015</v>
      </c>
      <c r="K279" s="183" t="s">
        <v>1024</v>
      </c>
    </row>
    <row r="280" spans="1:11" ht="15" customHeight="1" x14ac:dyDescent="0.25">
      <c r="A280" s="337">
        <v>85</v>
      </c>
      <c r="B280" s="318" t="s">
        <v>614</v>
      </c>
      <c r="C280" s="333" t="s">
        <v>272</v>
      </c>
      <c r="D280" s="333" t="s">
        <v>565</v>
      </c>
      <c r="E280" s="333" t="s">
        <v>81</v>
      </c>
      <c r="F280" s="141">
        <v>219.9</v>
      </c>
      <c r="G280" s="166">
        <v>219.9</v>
      </c>
      <c r="H280" s="141">
        <v>219.9</v>
      </c>
      <c r="I280" s="38" t="s">
        <v>387</v>
      </c>
      <c r="J280" s="7">
        <v>288009015</v>
      </c>
      <c r="K280" s="320" t="s">
        <v>1025</v>
      </c>
    </row>
    <row r="281" spans="1:11" ht="30.75" customHeight="1" x14ac:dyDescent="0.25">
      <c r="A281" s="411"/>
      <c r="B281" s="319"/>
      <c r="C281" s="334"/>
      <c r="D281" s="334"/>
      <c r="E281" s="334"/>
      <c r="F281" s="141"/>
      <c r="G281" s="166"/>
      <c r="H281" s="141"/>
      <c r="I281" s="38" t="s">
        <v>7</v>
      </c>
      <c r="J281" s="7">
        <v>288114015</v>
      </c>
      <c r="K281" s="321"/>
    </row>
    <row r="282" spans="1:11" ht="41.25" customHeight="1" x14ac:dyDescent="0.25">
      <c r="A282" s="37">
        <v>86</v>
      </c>
      <c r="B282" s="33" t="s">
        <v>615</v>
      </c>
      <c r="C282" s="38" t="s">
        <v>272</v>
      </c>
      <c r="D282" s="38" t="s">
        <v>565</v>
      </c>
      <c r="E282" s="38" t="s">
        <v>81</v>
      </c>
      <c r="F282" s="141">
        <v>5.5</v>
      </c>
      <c r="G282" s="166">
        <v>5.5</v>
      </c>
      <c r="H282" s="141">
        <v>0</v>
      </c>
      <c r="I282" s="38" t="s">
        <v>7</v>
      </c>
      <c r="J282" s="7">
        <v>288114015</v>
      </c>
      <c r="K282" s="33" t="s">
        <v>1026</v>
      </c>
    </row>
    <row r="283" spans="1:11" ht="40.5" customHeight="1" x14ac:dyDescent="0.25">
      <c r="A283" s="37">
        <v>87</v>
      </c>
      <c r="B283" s="33" t="s">
        <v>724</v>
      </c>
      <c r="C283" s="38" t="s">
        <v>272</v>
      </c>
      <c r="D283" s="38" t="s">
        <v>565</v>
      </c>
      <c r="E283" s="38" t="s">
        <v>81</v>
      </c>
      <c r="F283" s="141">
        <v>127.8</v>
      </c>
      <c r="G283" s="166">
        <v>36.5</v>
      </c>
      <c r="H283" s="141">
        <v>36.518999999999998</v>
      </c>
      <c r="I283" s="38" t="s">
        <v>7</v>
      </c>
      <c r="J283" s="7">
        <v>288114015</v>
      </c>
      <c r="K283" s="33" t="s">
        <v>1027</v>
      </c>
    </row>
    <row r="284" spans="1:11" ht="25.5" x14ac:dyDescent="0.25">
      <c r="A284" s="37">
        <v>88</v>
      </c>
      <c r="B284" s="33" t="s">
        <v>456</v>
      </c>
      <c r="C284" s="38" t="s">
        <v>272</v>
      </c>
      <c r="D284" s="38" t="s">
        <v>565</v>
      </c>
      <c r="E284" s="38" t="s">
        <v>81</v>
      </c>
      <c r="F284" s="141">
        <v>4.3680000000000003</v>
      </c>
      <c r="G284" s="166">
        <v>16.8</v>
      </c>
      <c r="H284" s="141">
        <v>16.776</v>
      </c>
      <c r="I284" s="38" t="s">
        <v>7</v>
      </c>
      <c r="J284" s="7">
        <v>288114015</v>
      </c>
      <c r="K284" s="174" t="s">
        <v>1028</v>
      </c>
    </row>
    <row r="285" spans="1:11" ht="25.5" x14ac:dyDescent="0.25">
      <c r="A285" s="37">
        <v>89</v>
      </c>
      <c r="B285" s="33" t="s">
        <v>457</v>
      </c>
      <c r="C285" s="38" t="s">
        <v>272</v>
      </c>
      <c r="D285" s="38" t="s">
        <v>565</v>
      </c>
      <c r="E285" s="38" t="s">
        <v>81</v>
      </c>
      <c r="F285" s="141">
        <v>2.6880000000000002</v>
      </c>
      <c r="G285" s="166">
        <v>10.117699999999999</v>
      </c>
      <c r="H285" s="141">
        <v>10.117000000000001</v>
      </c>
      <c r="I285" s="38" t="s">
        <v>7</v>
      </c>
      <c r="J285" s="7">
        <v>288114015</v>
      </c>
      <c r="K285" s="174" t="s">
        <v>1029</v>
      </c>
    </row>
    <row r="286" spans="1:11" ht="25.5" x14ac:dyDescent="0.25">
      <c r="A286" s="37">
        <v>90</v>
      </c>
      <c r="B286" s="33" t="s">
        <v>458</v>
      </c>
      <c r="C286" s="38" t="s">
        <v>272</v>
      </c>
      <c r="D286" s="38" t="s">
        <v>565</v>
      </c>
      <c r="E286" s="38" t="s">
        <v>81</v>
      </c>
      <c r="F286" s="141">
        <v>3.024</v>
      </c>
      <c r="G286" s="166">
        <v>11.736700000000001</v>
      </c>
      <c r="H286" s="141">
        <v>11.736000000000001</v>
      </c>
      <c r="I286" s="38" t="s">
        <v>7</v>
      </c>
      <c r="J286" s="7">
        <v>288114015</v>
      </c>
      <c r="K286" s="174" t="s">
        <v>1010</v>
      </c>
    </row>
    <row r="287" spans="1:11" ht="25.5" x14ac:dyDescent="0.25">
      <c r="A287" s="37">
        <v>91</v>
      </c>
      <c r="B287" s="33" t="s">
        <v>459</v>
      </c>
      <c r="C287" s="38" t="s">
        <v>272</v>
      </c>
      <c r="D287" s="38" t="s">
        <v>565</v>
      </c>
      <c r="E287" s="38" t="s">
        <v>81</v>
      </c>
      <c r="F287" s="141">
        <v>3.36</v>
      </c>
      <c r="G287" s="166">
        <v>11.905200000000001</v>
      </c>
      <c r="H287" s="141">
        <v>11.904999999999999</v>
      </c>
      <c r="I287" s="38" t="s">
        <v>7</v>
      </c>
      <c r="J287" s="7">
        <v>288114015</v>
      </c>
      <c r="K287" s="174" t="s">
        <v>1030</v>
      </c>
    </row>
    <row r="288" spans="1:11" ht="25.5" x14ac:dyDescent="0.25">
      <c r="A288" s="37">
        <v>92</v>
      </c>
      <c r="B288" s="33" t="s">
        <v>460</v>
      </c>
      <c r="C288" s="38" t="s">
        <v>272</v>
      </c>
      <c r="D288" s="38" t="s">
        <v>565</v>
      </c>
      <c r="E288" s="38" t="s">
        <v>81</v>
      </c>
      <c r="F288" s="141">
        <v>2.8559999999999999</v>
      </c>
      <c r="G288" s="166">
        <v>10.529199999999999</v>
      </c>
      <c r="H288" s="141">
        <v>10.529</v>
      </c>
      <c r="I288" s="38" t="s">
        <v>7</v>
      </c>
      <c r="J288" s="7">
        <v>288114015</v>
      </c>
      <c r="K288" s="174" t="s">
        <v>1031</v>
      </c>
    </row>
    <row r="289" spans="1:11" ht="41.25" customHeight="1" x14ac:dyDescent="0.25">
      <c r="A289" s="37">
        <v>93</v>
      </c>
      <c r="B289" s="33" t="s">
        <v>461</v>
      </c>
      <c r="C289" s="38" t="s">
        <v>272</v>
      </c>
      <c r="D289" s="38" t="s">
        <v>565</v>
      </c>
      <c r="E289" s="38" t="s">
        <v>81</v>
      </c>
      <c r="F289" s="141">
        <v>2.6880000000000002</v>
      </c>
      <c r="G289" s="166">
        <v>10.9</v>
      </c>
      <c r="H289" s="141">
        <v>10.872</v>
      </c>
      <c r="I289" s="38" t="s">
        <v>7</v>
      </c>
      <c r="J289" s="7">
        <v>288114015</v>
      </c>
      <c r="K289" s="174" t="s">
        <v>1032</v>
      </c>
    </row>
    <row r="290" spans="1:11" ht="46.5" customHeight="1" x14ac:dyDescent="0.25">
      <c r="A290" s="37">
        <v>94</v>
      </c>
      <c r="B290" s="33" t="s">
        <v>462</v>
      </c>
      <c r="C290" s="38" t="s">
        <v>272</v>
      </c>
      <c r="D290" s="38" t="s">
        <v>565</v>
      </c>
      <c r="E290" s="38" t="s">
        <v>81</v>
      </c>
      <c r="F290" s="141">
        <v>3.36</v>
      </c>
      <c r="G290" s="166">
        <v>12.5121</v>
      </c>
      <c r="H290" s="141">
        <v>12.512</v>
      </c>
      <c r="I290" s="38" t="s">
        <v>7</v>
      </c>
      <c r="J290" s="7">
        <v>288114015</v>
      </c>
      <c r="K290" s="174" t="s">
        <v>1028</v>
      </c>
    </row>
    <row r="291" spans="1:11" ht="25.5" x14ac:dyDescent="0.25">
      <c r="A291" s="37">
        <v>95</v>
      </c>
      <c r="B291" s="33" t="s">
        <v>463</v>
      </c>
      <c r="C291" s="38" t="s">
        <v>272</v>
      </c>
      <c r="D291" s="38" t="s">
        <v>565</v>
      </c>
      <c r="E291" s="38" t="s">
        <v>81</v>
      </c>
      <c r="F291" s="141">
        <v>2.016</v>
      </c>
      <c r="G291" s="166">
        <v>7.4035000000000002</v>
      </c>
      <c r="H291" s="141">
        <v>7.4029999999999996</v>
      </c>
      <c r="I291" s="38" t="s">
        <v>7</v>
      </c>
      <c r="J291" s="7">
        <v>288114015</v>
      </c>
      <c r="K291" s="174" t="s">
        <v>1029</v>
      </c>
    </row>
    <row r="292" spans="1:11" ht="42" customHeight="1" x14ac:dyDescent="0.25">
      <c r="A292" s="37">
        <v>96</v>
      </c>
      <c r="B292" s="33" t="s">
        <v>464</v>
      </c>
      <c r="C292" s="38" t="s">
        <v>272</v>
      </c>
      <c r="D292" s="38" t="s">
        <v>565</v>
      </c>
      <c r="E292" s="38" t="s">
        <v>81</v>
      </c>
      <c r="F292" s="141">
        <v>1.7472000000000001</v>
      </c>
      <c r="G292" s="166">
        <v>7.0972</v>
      </c>
      <c r="H292" s="141">
        <v>7.0970000000000004</v>
      </c>
      <c r="I292" s="38" t="s">
        <v>7</v>
      </c>
      <c r="J292" s="7">
        <v>288114015</v>
      </c>
      <c r="K292" s="174" t="s">
        <v>1033</v>
      </c>
    </row>
    <row r="293" spans="1:11" ht="48" customHeight="1" x14ac:dyDescent="0.25">
      <c r="A293" s="37">
        <v>97</v>
      </c>
      <c r="B293" s="33" t="s">
        <v>465</v>
      </c>
      <c r="C293" s="38" t="s">
        <v>272</v>
      </c>
      <c r="D293" s="38" t="s">
        <v>565</v>
      </c>
      <c r="E293" s="38" t="s">
        <v>81</v>
      </c>
      <c r="F293" s="141">
        <v>3.36</v>
      </c>
      <c r="G293" s="166">
        <v>13.1365</v>
      </c>
      <c r="H293" s="141">
        <v>13.135999999999999</v>
      </c>
      <c r="I293" s="38" t="s">
        <v>7</v>
      </c>
      <c r="J293" s="7">
        <v>288114015</v>
      </c>
      <c r="K293" s="174" t="s">
        <v>863</v>
      </c>
    </row>
    <row r="294" spans="1:11" ht="33" customHeight="1" x14ac:dyDescent="0.25">
      <c r="A294" s="37">
        <v>98</v>
      </c>
      <c r="B294" s="33" t="s">
        <v>466</v>
      </c>
      <c r="C294" s="38" t="s">
        <v>272</v>
      </c>
      <c r="D294" s="38" t="s">
        <v>565</v>
      </c>
      <c r="E294" s="38" t="s">
        <v>81</v>
      </c>
      <c r="F294" s="141">
        <v>1.3440000000000001</v>
      </c>
      <c r="G294" s="166">
        <v>21.3399</v>
      </c>
      <c r="H294" s="141">
        <v>8.9719999999999995</v>
      </c>
      <c r="I294" s="38" t="s">
        <v>7</v>
      </c>
      <c r="J294" s="7">
        <v>288114015</v>
      </c>
      <c r="K294" s="174" t="s">
        <v>864</v>
      </c>
    </row>
    <row r="295" spans="1:11" ht="57.75" customHeight="1" x14ac:dyDescent="0.25">
      <c r="A295" s="37">
        <v>99</v>
      </c>
      <c r="B295" s="33" t="s">
        <v>467</v>
      </c>
      <c r="C295" s="38" t="s">
        <v>272</v>
      </c>
      <c r="D295" s="38" t="s">
        <v>565</v>
      </c>
      <c r="E295" s="38" t="s">
        <v>81</v>
      </c>
      <c r="F295" s="141">
        <v>2.8098999999999998</v>
      </c>
      <c r="G295" s="166">
        <v>2.8098999999999998</v>
      </c>
      <c r="H295" s="141">
        <v>2.7850000000000001</v>
      </c>
      <c r="I295" s="38" t="s">
        <v>7</v>
      </c>
      <c r="J295" s="7">
        <v>288114015</v>
      </c>
      <c r="K295" s="33" t="s">
        <v>1034</v>
      </c>
    </row>
    <row r="296" spans="1:11" ht="54.75" customHeight="1" x14ac:dyDescent="0.25">
      <c r="A296" s="37">
        <v>100</v>
      </c>
      <c r="B296" s="33" t="s">
        <v>468</v>
      </c>
      <c r="C296" s="38" t="s">
        <v>272</v>
      </c>
      <c r="D296" s="38" t="s">
        <v>565</v>
      </c>
      <c r="E296" s="38" t="s">
        <v>81</v>
      </c>
      <c r="F296" s="141">
        <v>2.69</v>
      </c>
      <c r="G296" s="166">
        <v>2.69</v>
      </c>
      <c r="H296" s="141">
        <v>2.7130000000000001</v>
      </c>
      <c r="I296" s="38" t="s">
        <v>7</v>
      </c>
      <c r="J296" s="7">
        <v>288114015</v>
      </c>
      <c r="K296" s="174" t="s">
        <v>1035</v>
      </c>
    </row>
    <row r="297" spans="1:11" ht="54.75" customHeight="1" x14ac:dyDescent="0.25">
      <c r="A297" s="37">
        <v>101</v>
      </c>
      <c r="B297" s="33" t="s">
        <v>469</v>
      </c>
      <c r="C297" s="38" t="s">
        <v>272</v>
      </c>
      <c r="D297" s="38" t="s">
        <v>565</v>
      </c>
      <c r="E297" s="38" t="s">
        <v>81</v>
      </c>
      <c r="F297" s="141">
        <v>2.8098999999999998</v>
      </c>
      <c r="G297" s="166">
        <v>2.8098999999999998</v>
      </c>
      <c r="H297" s="141">
        <v>2.7589999999999999</v>
      </c>
      <c r="I297" s="38" t="s">
        <v>7</v>
      </c>
      <c r="J297" s="7">
        <v>288114015</v>
      </c>
      <c r="K297" s="174" t="s">
        <v>1036</v>
      </c>
    </row>
    <row r="298" spans="1:11" ht="51" x14ac:dyDescent="0.25">
      <c r="A298" s="37">
        <v>102</v>
      </c>
      <c r="B298" s="33" t="s">
        <v>470</v>
      </c>
      <c r="C298" s="38" t="s">
        <v>272</v>
      </c>
      <c r="D298" s="38" t="s">
        <v>565</v>
      </c>
      <c r="E298" s="38" t="s">
        <v>81</v>
      </c>
      <c r="F298" s="141">
        <v>2.786</v>
      </c>
      <c r="G298" s="166">
        <v>2.786</v>
      </c>
      <c r="H298" s="141">
        <v>2.786</v>
      </c>
      <c r="I298" s="38" t="s">
        <v>7</v>
      </c>
      <c r="J298" s="7">
        <v>288114015</v>
      </c>
      <c r="K298" s="174" t="s">
        <v>1037</v>
      </c>
    </row>
    <row r="299" spans="1:11" ht="51" x14ac:dyDescent="0.25">
      <c r="A299" s="37">
        <v>103</v>
      </c>
      <c r="B299" s="33" t="s">
        <v>471</v>
      </c>
      <c r="C299" s="38" t="s">
        <v>272</v>
      </c>
      <c r="D299" s="38" t="s">
        <v>565</v>
      </c>
      <c r="E299" s="38" t="s">
        <v>81</v>
      </c>
      <c r="F299" s="141">
        <v>23.661899999999999</v>
      </c>
      <c r="G299" s="166">
        <v>2.8</v>
      </c>
      <c r="H299" s="141">
        <v>2.774</v>
      </c>
      <c r="I299" s="38" t="s">
        <v>7</v>
      </c>
      <c r="J299" s="7">
        <v>288114015</v>
      </c>
      <c r="K299" s="174" t="s">
        <v>1038</v>
      </c>
    </row>
    <row r="300" spans="1:11" ht="51" x14ac:dyDescent="0.25">
      <c r="A300" s="37">
        <v>104</v>
      </c>
      <c r="B300" s="33" t="s">
        <v>556</v>
      </c>
      <c r="C300" s="38" t="s">
        <v>272</v>
      </c>
      <c r="D300" s="38" t="s">
        <v>565</v>
      </c>
      <c r="E300" s="38" t="s">
        <v>81</v>
      </c>
      <c r="F300" s="141">
        <v>28.5</v>
      </c>
      <c r="G300" s="166">
        <v>2.8</v>
      </c>
      <c r="H300" s="141">
        <v>2.76</v>
      </c>
      <c r="I300" s="38" t="s">
        <v>7</v>
      </c>
      <c r="J300" s="7">
        <v>288114015</v>
      </c>
      <c r="K300" s="174" t="s">
        <v>1039</v>
      </c>
    </row>
    <row r="301" spans="1:11" ht="39" customHeight="1" x14ac:dyDescent="0.25">
      <c r="A301" s="37">
        <v>105</v>
      </c>
      <c r="B301" s="33" t="s">
        <v>472</v>
      </c>
      <c r="C301" s="38" t="s">
        <v>272</v>
      </c>
      <c r="D301" s="38" t="s">
        <v>565</v>
      </c>
      <c r="E301" s="38" t="s">
        <v>81</v>
      </c>
      <c r="F301" s="141">
        <v>12.185</v>
      </c>
      <c r="G301" s="166">
        <v>14.5</v>
      </c>
      <c r="H301" s="141">
        <v>14.542999999999999</v>
      </c>
      <c r="I301" s="38" t="s">
        <v>7</v>
      </c>
      <c r="J301" s="7">
        <v>288114015</v>
      </c>
      <c r="K301" s="174" t="s">
        <v>865</v>
      </c>
    </row>
    <row r="302" spans="1:11" ht="51.75" customHeight="1" x14ac:dyDescent="0.25">
      <c r="A302" s="37">
        <v>106</v>
      </c>
      <c r="B302" s="33" t="s">
        <v>473</v>
      </c>
      <c r="C302" s="38" t="s">
        <v>272</v>
      </c>
      <c r="D302" s="38" t="s">
        <v>565</v>
      </c>
      <c r="E302" s="38" t="s">
        <v>81</v>
      </c>
      <c r="F302" s="141">
        <v>12.183999999999999</v>
      </c>
      <c r="G302" s="166">
        <v>14.3</v>
      </c>
      <c r="H302" s="141">
        <v>14.321</v>
      </c>
      <c r="I302" s="38" t="s">
        <v>7</v>
      </c>
      <c r="J302" s="7">
        <v>288114015</v>
      </c>
      <c r="K302" s="174" t="s">
        <v>865</v>
      </c>
    </row>
    <row r="303" spans="1:11" ht="31.5" customHeight="1" x14ac:dyDescent="0.25">
      <c r="A303" s="37">
        <v>107</v>
      </c>
      <c r="B303" s="33" t="s">
        <v>474</v>
      </c>
      <c r="C303" s="38" t="s">
        <v>272</v>
      </c>
      <c r="D303" s="38" t="s">
        <v>565</v>
      </c>
      <c r="E303" s="38" t="s">
        <v>81</v>
      </c>
      <c r="F303" s="141">
        <v>12.183999999999999</v>
      </c>
      <c r="G303" s="166">
        <v>15.2</v>
      </c>
      <c r="H303" s="141">
        <v>15.182</v>
      </c>
      <c r="I303" s="38" t="s">
        <v>7</v>
      </c>
      <c r="J303" s="7">
        <v>288114015</v>
      </c>
      <c r="K303" s="174" t="s">
        <v>866</v>
      </c>
    </row>
    <row r="304" spans="1:11" ht="48.75" customHeight="1" x14ac:dyDescent="0.25">
      <c r="A304" s="37">
        <v>108</v>
      </c>
      <c r="B304" s="33" t="s">
        <v>475</v>
      </c>
      <c r="C304" s="38" t="s">
        <v>272</v>
      </c>
      <c r="D304" s="38" t="s">
        <v>565</v>
      </c>
      <c r="E304" s="38" t="s">
        <v>81</v>
      </c>
      <c r="F304" s="141">
        <v>12.183999999999999</v>
      </c>
      <c r="G304" s="166">
        <v>15</v>
      </c>
      <c r="H304" s="141">
        <v>14.967000000000001</v>
      </c>
      <c r="I304" s="38" t="s">
        <v>7</v>
      </c>
      <c r="J304" s="7">
        <v>288114015</v>
      </c>
      <c r="K304" s="174" t="s">
        <v>866</v>
      </c>
    </row>
    <row r="305" spans="1:11" ht="44.25" customHeight="1" x14ac:dyDescent="0.25">
      <c r="A305" s="37">
        <v>109</v>
      </c>
      <c r="B305" s="33" t="s">
        <v>476</v>
      </c>
      <c r="C305" s="38" t="s">
        <v>272</v>
      </c>
      <c r="D305" s="38" t="s">
        <v>565</v>
      </c>
      <c r="E305" s="38" t="s">
        <v>81</v>
      </c>
      <c r="F305" s="141">
        <v>12.183999999999999</v>
      </c>
      <c r="G305" s="166">
        <v>16.100000000000001</v>
      </c>
      <c r="H305" s="141">
        <v>15.565</v>
      </c>
      <c r="I305" s="38" t="s">
        <v>7</v>
      </c>
      <c r="J305" s="7">
        <v>288114015</v>
      </c>
      <c r="K305" s="174" t="s">
        <v>866</v>
      </c>
    </row>
    <row r="306" spans="1:11" ht="25.5" x14ac:dyDescent="0.25">
      <c r="A306" s="37">
        <v>110</v>
      </c>
      <c r="B306" s="33" t="s">
        <v>477</v>
      </c>
      <c r="C306" s="38" t="s">
        <v>272</v>
      </c>
      <c r="D306" s="38" t="s">
        <v>565</v>
      </c>
      <c r="E306" s="38" t="s">
        <v>81</v>
      </c>
      <c r="F306" s="141">
        <v>12.183999999999999</v>
      </c>
      <c r="G306" s="166">
        <v>14.6</v>
      </c>
      <c r="H306" s="141">
        <v>14.624000000000001</v>
      </c>
      <c r="I306" s="38" t="s">
        <v>7</v>
      </c>
      <c r="J306" s="7">
        <v>288114015</v>
      </c>
      <c r="K306" s="174" t="s">
        <v>866</v>
      </c>
    </row>
    <row r="307" spans="1:11" ht="39" customHeight="1" x14ac:dyDescent="0.25">
      <c r="A307" s="37">
        <v>111</v>
      </c>
      <c r="B307" s="33" t="s">
        <v>478</v>
      </c>
      <c r="C307" s="38" t="s">
        <v>272</v>
      </c>
      <c r="D307" s="38" t="s">
        <v>565</v>
      </c>
      <c r="E307" s="38" t="s">
        <v>81</v>
      </c>
      <c r="F307" s="141">
        <v>16.097000000000001</v>
      </c>
      <c r="G307" s="166">
        <v>25.4</v>
      </c>
      <c r="H307" s="141">
        <v>25.337</v>
      </c>
      <c r="I307" s="38" t="s">
        <v>7</v>
      </c>
      <c r="J307" s="7">
        <v>288114015</v>
      </c>
      <c r="K307" s="174" t="s">
        <v>866</v>
      </c>
    </row>
    <row r="308" spans="1:11" ht="39" customHeight="1" x14ac:dyDescent="0.25">
      <c r="A308" s="37">
        <v>112</v>
      </c>
      <c r="B308" s="33" t="s">
        <v>479</v>
      </c>
      <c r="C308" s="38" t="s">
        <v>272</v>
      </c>
      <c r="D308" s="38" t="s">
        <v>565</v>
      </c>
      <c r="E308" s="38" t="s">
        <v>81</v>
      </c>
      <c r="F308" s="141">
        <v>16.097000000000001</v>
      </c>
      <c r="G308" s="166">
        <v>33.1</v>
      </c>
      <c r="H308" s="141">
        <v>33.121000000000002</v>
      </c>
      <c r="I308" s="38" t="s">
        <v>7</v>
      </c>
      <c r="J308" s="7">
        <v>288114015</v>
      </c>
      <c r="K308" s="174" t="s">
        <v>866</v>
      </c>
    </row>
    <row r="309" spans="1:11" ht="25.5" customHeight="1" x14ac:dyDescent="0.25">
      <c r="A309" s="337">
        <v>113</v>
      </c>
      <c r="B309" s="318" t="s">
        <v>480</v>
      </c>
      <c r="C309" s="333" t="s">
        <v>272</v>
      </c>
      <c r="D309" s="333" t="s">
        <v>565</v>
      </c>
      <c r="E309" s="333" t="s">
        <v>81</v>
      </c>
      <c r="F309" s="141">
        <v>4.0999999999999996</v>
      </c>
      <c r="G309" s="166">
        <v>9</v>
      </c>
      <c r="H309" s="141">
        <v>8.9499999999999993</v>
      </c>
      <c r="I309" s="38" t="s">
        <v>7</v>
      </c>
      <c r="J309" s="7">
        <v>288114015</v>
      </c>
      <c r="K309" s="320" t="s">
        <v>1040</v>
      </c>
    </row>
    <row r="310" spans="1:11" ht="21" customHeight="1" x14ac:dyDescent="0.25">
      <c r="A310" s="411"/>
      <c r="B310" s="387"/>
      <c r="C310" s="388"/>
      <c r="D310" s="388"/>
      <c r="E310" s="388"/>
      <c r="F310" s="141"/>
      <c r="G310" s="166">
        <v>131.45400000000001</v>
      </c>
      <c r="H310" s="141">
        <v>131.45400000000001</v>
      </c>
      <c r="I310" s="38" t="s">
        <v>6</v>
      </c>
      <c r="J310" s="7">
        <v>288114011</v>
      </c>
      <c r="K310" s="321"/>
    </row>
    <row r="311" spans="1:11" ht="24" customHeight="1" x14ac:dyDescent="0.25">
      <c r="A311" s="337">
        <v>114</v>
      </c>
      <c r="B311" s="318" t="s">
        <v>481</v>
      </c>
      <c r="C311" s="333" t="s">
        <v>272</v>
      </c>
      <c r="D311" s="333" t="s">
        <v>565</v>
      </c>
      <c r="E311" s="333" t="s">
        <v>81</v>
      </c>
      <c r="F311" s="141">
        <v>4.0999999999999996</v>
      </c>
      <c r="G311" s="166">
        <v>9.1999999999999993</v>
      </c>
      <c r="H311" s="141">
        <v>9.2330000000000005</v>
      </c>
      <c r="I311" s="38" t="s">
        <v>7</v>
      </c>
      <c r="J311" s="7">
        <v>288114015</v>
      </c>
      <c r="K311" s="320" t="s">
        <v>1041</v>
      </c>
    </row>
    <row r="312" spans="1:11" ht="26.25" customHeight="1" x14ac:dyDescent="0.25">
      <c r="A312" s="411"/>
      <c r="B312" s="387"/>
      <c r="C312" s="388"/>
      <c r="D312" s="388"/>
      <c r="E312" s="388"/>
      <c r="F312" s="141"/>
      <c r="G312" s="166">
        <v>138.18799999999999</v>
      </c>
      <c r="H312" s="141">
        <v>138.18799999999999</v>
      </c>
      <c r="I312" s="38" t="s">
        <v>6</v>
      </c>
      <c r="J312" s="7">
        <v>288114011</v>
      </c>
      <c r="K312" s="321"/>
    </row>
    <row r="313" spans="1:11" ht="25.5" customHeight="1" x14ac:dyDescent="0.25">
      <c r="A313" s="337">
        <v>115</v>
      </c>
      <c r="B313" s="318" t="s">
        <v>482</v>
      </c>
      <c r="C313" s="333" t="s">
        <v>272</v>
      </c>
      <c r="D313" s="333" t="s">
        <v>565</v>
      </c>
      <c r="E313" s="333" t="s">
        <v>81</v>
      </c>
      <c r="F313" s="141">
        <v>4.0999999999999996</v>
      </c>
      <c r="G313" s="166">
        <v>8.9</v>
      </c>
      <c r="H313" s="141">
        <v>8.9060000000000006</v>
      </c>
      <c r="I313" s="38" t="s">
        <v>7</v>
      </c>
      <c r="J313" s="7">
        <v>288114015</v>
      </c>
      <c r="K313" s="320" t="s">
        <v>1042</v>
      </c>
    </row>
    <row r="314" spans="1:11" ht="25.5" customHeight="1" x14ac:dyDescent="0.25">
      <c r="A314" s="411"/>
      <c r="B314" s="387"/>
      <c r="C314" s="388"/>
      <c r="D314" s="388"/>
      <c r="E314" s="388"/>
      <c r="F314" s="141"/>
      <c r="G314" s="166">
        <v>128.791</v>
      </c>
      <c r="H314" s="141">
        <v>128.791</v>
      </c>
      <c r="I314" s="38" t="s">
        <v>6</v>
      </c>
      <c r="J314" s="7">
        <v>288114011</v>
      </c>
      <c r="K314" s="321"/>
    </row>
    <row r="315" spans="1:11" ht="22.5" customHeight="1" x14ac:dyDescent="0.25">
      <c r="A315" s="337">
        <v>116</v>
      </c>
      <c r="B315" s="318" t="s">
        <v>483</v>
      </c>
      <c r="C315" s="333" t="s">
        <v>272</v>
      </c>
      <c r="D315" s="333" t="s">
        <v>565</v>
      </c>
      <c r="E315" s="333" t="s">
        <v>81</v>
      </c>
      <c r="F315" s="141">
        <v>4.0999999999999996</v>
      </c>
      <c r="G315" s="166">
        <v>11.1</v>
      </c>
      <c r="H315" s="141">
        <v>11.06</v>
      </c>
      <c r="I315" s="38" t="s">
        <v>7</v>
      </c>
      <c r="J315" s="7">
        <v>288114015</v>
      </c>
      <c r="K315" s="320" t="s">
        <v>1043</v>
      </c>
    </row>
    <row r="316" spans="1:11" ht="18.75" customHeight="1" x14ac:dyDescent="0.25">
      <c r="A316" s="411"/>
      <c r="B316" s="387"/>
      <c r="C316" s="388"/>
      <c r="D316" s="388"/>
      <c r="E316" s="388"/>
      <c r="F316" s="141"/>
      <c r="G316" s="166">
        <v>126.468</v>
      </c>
      <c r="H316" s="141">
        <v>126.468</v>
      </c>
      <c r="I316" s="38" t="s">
        <v>6</v>
      </c>
      <c r="J316" s="7">
        <v>288114011</v>
      </c>
      <c r="K316" s="321"/>
    </row>
    <row r="317" spans="1:11" ht="22.5" customHeight="1" x14ac:dyDescent="0.25">
      <c r="A317" s="337">
        <v>117</v>
      </c>
      <c r="B317" s="318" t="s">
        <v>484</v>
      </c>
      <c r="C317" s="333" t="s">
        <v>272</v>
      </c>
      <c r="D317" s="333" t="s">
        <v>565</v>
      </c>
      <c r="E317" s="333" t="s">
        <v>81</v>
      </c>
      <c r="F317" s="141">
        <v>4.0999999999999996</v>
      </c>
      <c r="G317" s="166">
        <v>13.1</v>
      </c>
      <c r="H317" s="141">
        <v>13.085000000000001</v>
      </c>
      <c r="I317" s="38" t="s">
        <v>7</v>
      </c>
      <c r="J317" s="7">
        <v>288114015</v>
      </c>
      <c r="K317" s="318" t="s">
        <v>1044</v>
      </c>
    </row>
    <row r="318" spans="1:11" ht="21.75" customHeight="1" x14ac:dyDescent="0.25">
      <c r="A318" s="411"/>
      <c r="B318" s="387"/>
      <c r="C318" s="388"/>
      <c r="D318" s="388"/>
      <c r="E318" s="388"/>
      <c r="F318" s="141"/>
      <c r="G318" s="166">
        <v>179.75899999999999</v>
      </c>
      <c r="H318" s="141">
        <v>179.75899999999999</v>
      </c>
      <c r="I318" s="38" t="s">
        <v>6</v>
      </c>
      <c r="J318" s="7">
        <v>288114011</v>
      </c>
      <c r="K318" s="319"/>
    </row>
    <row r="319" spans="1:11" ht="94.5" customHeight="1" x14ac:dyDescent="0.25">
      <c r="A319" s="37">
        <v>118</v>
      </c>
      <c r="B319" s="33" t="s">
        <v>616</v>
      </c>
      <c r="C319" s="38" t="s">
        <v>272</v>
      </c>
      <c r="D319" s="38" t="s">
        <v>565</v>
      </c>
      <c r="E319" s="38" t="s">
        <v>81</v>
      </c>
      <c r="F319" s="141">
        <v>267.6979</v>
      </c>
      <c r="G319" s="166">
        <v>219.9</v>
      </c>
      <c r="H319" s="141">
        <v>219.91300000000001</v>
      </c>
      <c r="I319" s="38" t="s">
        <v>7</v>
      </c>
      <c r="J319" s="7">
        <v>288114015</v>
      </c>
      <c r="K319" s="33" t="s">
        <v>1045</v>
      </c>
    </row>
    <row r="320" spans="1:11" ht="38.25" x14ac:dyDescent="0.25">
      <c r="A320" s="37">
        <v>119</v>
      </c>
      <c r="B320" s="33" t="s">
        <v>485</v>
      </c>
      <c r="C320" s="38" t="s">
        <v>272</v>
      </c>
      <c r="D320" s="38" t="s">
        <v>565</v>
      </c>
      <c r="E320" s="38" t="s">
        <v>81</v>
      </c>
      <c r="F320" s="141">
        <v>34.518000000000001</v>
      </c>
      <c r="G320" s="166">
        <v>34.518000000000001</v>
      </c>
      <c r="H320" s="141">
        <v>34.281999999999996</v>
      </c>
      <c r="I320" s="38" t="s">
        <v>7</v>
      </c>
      <c r="J320" s="7">
        <v>288114015</v>
      </c>
      <c r="K320" s="174" t="s">
        <v>1498</v>
      </c>
    </row>
    <row r="321" spans="1:11" ht="38.25" x14ac:dyDescent="0.25">
      <c r="A321" s="37">
        <v>120</v>
      </c>
      <c r="B321" s="33" t="s">
        <v>486</v>
      </c>
      <c r="C321" s="38" t="s">
        <v>272</v>
      </c>
      <c r="D321" s="38" t="s">
        <v>565</v>
      </c>
      <c r="E321" s="38" t="s">
        <v>81</v>
      </c>
      <c r="F321" s="141">
        <v>58.929000000000002</v>
      </c>
      <c r="G321" s="166">
        <v>58.929000000000002</v>
      </c>
      <c r="H321" s="141">
        <v>58.7</v>
      </c>
      <c r="I321" s="38" t="s">
        <v>7</v>
      </c>
      <c r="J321" s="7">
        <v>288114015</v>
      </c>
      <c r="K321" s="174" t="s">
        <v>1499</v>
      </c>
    </row>
    <row r="322" spans="1:11" ht="38.25" x14ac:dyDescent="0.25">
      <c r="A322" s="37">
        <v>121</v>
      </c>
      <c r="B322" s="33" t="s">
        <v>487</v>
      </c>
      <c r="C322" s="38" t="s">
        <v>272</v>
      </c>
      <c r="D322" s="38" t="s">
        <v>565</v>
      </c>
      <c r="E322" s="38" t="s">
        <v>81</v>
      </c>
      <c r="F322" s="141">
        <v>63.331000000000003</v>
      </c>
      <c r="G322" s="166">
        <v>63.331000000000003</v>
      </c>
      <c r="H322" s="141">
        <v>63.075000000000003</v>
      </c>
      <c r="I322" s="38" t="s">
        <v>7</v>
      </c>
      <c r="J322" s="7">
        <v>288114015</v>
      </c>
      <c r="K322" s="174" t="s">
        <v>1500</v>
      </c>
    </row>
    <row r="323" spans="1:11" ht="38.25" x14ac:dyDescent="0.25">
      <c r="A323" s="37">
        <v>122</v>
      </c>
      <c r="B323" s="33" t="s">
        <v>488</v>
      </c>
      <c r="C323" s="38" t="s">
        <v>272</v>
      </c>
      <c r="D323" s="38" t="s">
        <v>565</v>
      </c>
      <c r="E323" s="38" t="s">
        <v>81</v>
      </c>
      <c r="F323" s="141">
        <v>40.387</v>
      </c>
      <c r="G323" s="166">
        <v>40.387</v>
      </c>
      <c r="H323" s="141">
        <v>40.305</v>
      </c>
      <c r="I323" s="38" t="s">
        <v>7</v>
      </c>
      <c r="J323" s="7">
        <v>288114015</v>
      </c>
      <c r="K323" s="174" t="s">
        <v>1501</v>
      </c>
    </row>
    <row r="324" spans="1:11" ht="25.5" x14ac:dyDescent="0.25">
      <c r="A324" s="37">
        <v>123</v>
      </c>
      <c r="B324" s="33" t="s">
        <v>489</v>
      </c>
      <c r="C324" s="38" t="s">
        <v>272</v>
      </c>
      <c r="D324" s="38" t="s">
        <v>565</v>
      </c>
      <c r="E324" s="38" t="s">
        <v>81</v>
      </c>
      <c r="F324" s="141">
        <v>21.035</v>
      </c>
      <c r="G324" s="166">
        <v>21.035</v>
      </c>
      <c r="H324" s="141">
        <v>20.984000000000002</v>
      </c>
      <c r="I324" s="38" t="s">
        <v>7</v>
      </c>
      <c r="J324" s="7">
        <v>288114015</v>
      </c>
      <c r="K324" s="174" t="s">
        <v>867</v>
      </c>
    </row>
    <row r="325" spans="1:11" ht="38.25" x14ac:dyDescent="0.25">
      <c r="A325" s="37">
        <v>124</v>
      </c>
      <c r="B325" s="33" t="s">
        <v>490</v>
      </c>
      <c r="C325" s="38" t="s">
        <v>272</v>
      </c>
      <c r="D325" s="38" t="s">
        <v>565</v>
      </c>
      <c r="E325" s="38" t="s">
        <v>81</v>
      </c>
      <c r="F325" s="141">
        <v>44.662999999999997</v>
      </c>
      <c r="G325" s="166">
        <v>44.662999999999997</v>
      </c>
      <c r="H325" s="141">
        <v>44.63</v>
      </c>
      <c r="I325" s="38" t="s">
        <v>7</v>
      </c>
      <c r="J325" s="7">
        <v>288114015</v>
      </c>
      <c r="K325" s="174" t="s">
        <v>1498</v>
      </c>
    </row>
    <row r="326" spans="1:11" ht="38.25" x14ac:dyDescent="0.25">
      <c r="A326" s="37">
        <v>125</v>
      </c>
      <c r="B326" s="33" t="s">
        <v>491</v>
      </c>
      <c r="C326" s="38" t="s">
        <v>272</v>
      </c>
      <c r="D326" s="38" t="s">
        <v>565</v>
      </c>
      <c r="E326" s="38" t="s">
        <v>81</v>
      </c>
      <c r="F326" s="141">
        <v>39.828000000000003</v>
      </c>
      <c r="G326" s="166">
        <v>39.828000000000003</v>
      </c>
      <c r="H326" s="141">
        <v>39.706000000000003</v>
      </c>
      <c r="I326" s="38" t="s">
        <v>7</v>
      </c>
      <c r="J326" s="7">
        <v>288114015</v>
      </c>
      <c r="K326" s="174" t="s">
        <v>1502</v>
      </c>
    </row>
    <row r="327" spans="1:11" ht="38.25" x14ac:dyDescent="0.25">
      <c r="A327" s="37">
        <v>126</v>
      </c>
      <c r="B327" s="33" t="s">
        <v>492</v>
      </c>
      <c r="C327" s="38" t="s">
        <v>272</v>
      </c>
      <c r="D327" s="38" t="s">
        <v>565</v>
      </c>
      <c r="E327" s="38" t="s">
        <v>81</v>
      </c>
      <c r="F327" s="141">
        <v>59.709000000000003</v>
      </c>
      <c r="G327" s="166">
        <v>59.709000000000003</v>
      </c>
      <c r="H327" s="141">
        <v>59.353000000000002</v>
      </c>
      <c r="I327" s="38" t="s">
        <v>7</v>
      </c>
      <c r="J327" s="7">
        <v>288114015</v>
      </c>
      <c r="K327" s="174" t="s">
        <v>1502</v>
      </c>
    </row>
    <row r="328" spans="1:11" ht="38.25" x14ac:dyDescent="0.25">
      <c r="A328" s="37">
        <v>127</v>
      </c>
      <c r="B328" s="33" t="s">
        <v>493</v>
      </c>
      <c r="C328" s="38" t="s">
        <v>272</v>
      </c>
      <c r="D328" s="38" t="s">
        <v>565</v>
      </c>
      <c r="E328" s="38" t="s">
        <v>81</v>
      </c>
      <c r="F328" s="141">
        <v>53.581000000000003</v>
      </c>
      <c r="G328" s="166">
        <v>53.581000000000003</v>
      </c>
      <c r="H328" s="141">
        <v>53.298000000000002</v>
      </c>
      <c r="I328" s="38" t="s">
        <v>7</v>
      </c>
      <c r="J328" s="7">
        <v>288114015</v>
      </c>
      <c r="K328" s="174" t="s">
        <v>1502</v>
      </c>
    </row>
    <row r="329" spans="1:11" ht="38.25" x14ac:dyDescent="0.25">
      <c r="A329" s="37">
        <v>128</v>
      </c>
      <c r="B329" s="33" t="s">
        <v>494</v>
      </c>
      <c r="C329" s="38" t="s">
        <v>272</v>
      </c>
      <c r="D329" s="38" t="s">
        <v>565</v>
      </c>
      <c r="E329" s="38" t="s">
        <v>81</v>
      </c>
      <c r="F329" s="141">
        <v>41.344000000000001</v>
      </c>
      <c r="G329" s="166">
        <v>41.344000000000001</v>
      </c>
      <c r="H329" s="141">
        <v>41.207000000000001</v>
      </c>
      <c r="I329" s="38" t="s">
        <v>7</v>
      </c>
      <c r="J329" s="7">
        <v>288114015</v>
      </c>
      <c r="K329" s="174" t="s">
        <v>1502</v>
      </c>
    </row>
    <row r="330" spans="1:11" ht="38.25" x14ac:dyDescent="0.25">
      <c r="A330" s="37">
        <v>129</v>
      </c>
      <c r="B330" s="33" t="s">
        <v>495</v>
      </c>
      <c r="C330" s="38" t="s">
        <v>272</v>
      </c>
      <c r="D330" s="38" t="s">
        <v>565</v>
      </c>
      <c r="E330" s="38" t="s">
        <v>81</v>
      </c>
      <c r="F330" s="141">
        <v>39.241999999999997</v>
      </c>
      <c r="G330" s="166">
        <v>39.241999999999997</v>
      </c>
      <c r="H330" s="141">
        <v>38.773000000000003</v>
      </c>
      <c r="I330" s="38" t="s">
        <v>7</v>
      </c>
      <c r="J330" s="7">
        <v>288114015</v>
      </c>
      <c r="K330" s="174" t="s">
        <v>1502</v>
      </c>
    </row>
    <row r="331" spans="1:11" ht="51" x14ac:dyDescent="0.25">
      <c r="A331" s="37">
        <v>130</v>
      </c>
      <c r="B331" s="33" t="s">
        <v>617</v>
      </c>
      <c r="C331" s="38" t="s">
        <v>272</v>
      </c>
      <c r="D331" s="38" t="s">
        <v>565</v>
      </c>
      <c r="E331" s="38" t="s">
        <v>81</v>
      </c>
      <c r="F331" s="141">
        <v>97.2</v>
      </c>
      <c r="G331" s="166">
        <v>97.2</v>
      </c>
      <c r="H331" s="141">
        <v>97.197000000000003</v>
      </c>
      <c r="I331" s="38" t="s">
        <v>7</v>
      </c>
      <c r="J331" s="7">
        <v>288114015</v>
      </c>
      <c r="K331" s="174" t="s">
        <v>1046</v>
      </c>
    </row>
    <row r="332" spans="1:11" ht="36.75" customHeight="1" x14ac:dyDescent="0.25">
      <c r="A332" s="37">
        <v>131</v>
      </c>
      <c r="B332" s="33" t="s">
        <v>557</v>
      </c>
      <c r="C332" s="38" t="s">
        <v>272</v>
      </c>
      <c r="D332" s="38" t="s">
        <v>565</v>
      </c>
      <c r="E332" s="38" t="s">
        <v>81</v>
      </c>
      <c r="F332" s="141">
        <v>37</v>
      </c>
      <c r="G332" s="166">
        <v>36.799999999999997</v>
      </c>
      <c r="H332" s="141">
        <v>36.786000000000001</v>
      </c>
      <c r="I332" s="38" t="s">
        <v>7</v>
      </c>
      <c r="J332" s="7">
        <v>288004015</v>
      </c>
      <c r="K332" s="33" t="s">
        <v>868</v>
      </c>
    </row>
    <row r="333" spans="1:11" ht="39" customHeight="1" x14ac:dyDescent="0.25">
      <c r="A333" s="37">
        <v>132</v>
      </c>
      <c r="B333" s="33" t="s">
        <v>618</v>
      </c>
      <c r="C333" s="38" t="s">
        <v>272</v>
      </c>
      <c r="D333" s="38" t="s">
        <v>565</v>
      </c>
      <c r="E333" s="38" t="s">
        <v>81</v>
      </c>
      <c r="F333" s="141">
        <v>43.06</v>
      </c>
      <c r="G333" s="166">
        <v>43.06</v>
      </c>
      <c r="H333" s="141">
        <v>36.600999999999999</v>
      </c>
      <c r="I333" s="38" t="s">
        <v>7</v>
      </c>
      <c r="J333" s="7">
        <v>288004015</v>
      </c>
      <c r="K333" s="33" t="s">
        <v>868</v>
      </c>
    </row>
    <row r="334" spans="1:11" ht="39" customHeight="1" x14ac:dyDescent="0.25">
      <c r="A334" s="37">
        <v>133</v>
      </c>
      <c r="B334" s="33" t="s">
        <v>619</v>
      </c>
      <c r="C334" s="38" t="s">
        <v>272</v>
      </c>
      <c r="D334" s="38" t="s">
        <v>565</v>
      </c>
      <c r="E334" s="38" t="s">
        <v>81</v>
      </c>
      <c r="F334" s="141">
        <v>21.497</v>
      </c>
      <c r="G334" s="166">
        <v>21.497</v>
      </c>
      <c r="H334" s="141">
        <v>21.067</v>
      </c>
      <c r="I334" s="38" t="s">
        <v>7</v>
      </c>
      <c r="J334" s="7">
        <v>288004015</v>
      </c>
      <c r="K334" s="33" t="s">
        <v>868</v>
      </c>
    </row>
    <row r="335" spans="1:11" ht="39.75" customHeight="1" x14ac:dyDescent="0.25">
      <c r="A335" s="37">
        <v>134</v>
      </c>
      <c r="B335" s="33" t="s">
        <v>620</v>
      </c>
      <c r="C335" s="38" t="s">
        <v>272</v>
      </c>
      <c r="D335" s="38" t="s">
        <v>565</v>
      </c>
      <c r="E335" s="38" t="s">
        <v>81</v>
      </c>
      <c r="F335" s="141">
        <v>21.128</v>
      </c>
      <c r="G335" s="166">
        <v>21.128</v>
      </c>
      <c r="H335" s="141">
        <v>20.704999999999998</v>
      </c>
      <c r="I335" s="38" t="s">
        <v>7</v>
      </c>
      <c r="J335" s="7">
        <v>288004015</v>
      </c>
      <c r="K335" s="33" t="s">
        <v>868</v>
      </c>
    </row>
    <row r="336" spans="1:11" ht="43.5" customHeight="1" x14ac:dyDescent="0.25">
      <c r="A336" s="37">
        <v>135</v>
      </c>
      <c r="B336" s="33" t="s">
        <v>621</v>
      </c>
      <c r="C336" s="38" t="s">
        <v>272</v>
      </c>
      <c r="D336" s="38" t="s">
        <v>565</v>
      </c>
      <c r="E336" s="38" t="s">
        <v>81</v>
      </c>
      <c r="F336" s="141">
        <v>55.171999999999997</v>
      </c>
      <c r="G336" s="166">
        <v>55.171999999999997</v>
      </c>
      <c r="H336" s="141">
        <v>46.896000000000001</v>
      </c>
      <c r="I336" s="38" t="s">
        <v>7</v>
      </c>
      <c r="J336" s="7">
        <v>288004015</v>
      </c>
      <c r="K336" s="33" t="s">
        <v>868</v>
      </c>
    </row>
    <row r="337" spans="1:11" ht="25.5" x14ac:dyDescent="0.25">
      <c r="A337" s="37">
        <v>136</v>
      </c>
      <c r="B337" s="33" t="s">
        <v>622</v>
      </c>
      <c r="C337" s="38" t="s">
        <v>272</v>
      </c>
      <c r="D337" s="38" t="s">
        <v>565</v>
      </c>
      <c r="E337" s="38" t="s">
        <v>81</v>
      </c>
      <c r="F337" s="141">
        <v>23.231999999999999</v>
      </c>
      <c r="G337" s="166">
        <v>23.231999999999999</v>
      </c>
      <c r="H337" s="141">
        <v>22.535</v>
      </c>
      <c r="I337" s="38" t="s">
        <v>7</v>
      </c>
      <c r="J337" s="7">
        <v>288004015</v>
      </c>
      <c r="K337" s="33" t="s">
        <v>868</v>
      </c>
    </row>
    <row r="338" spans="1:11" ht="25.5" x14ac:dyDescent="0.25">
      <c r="A338" s="37">
        <v>137</v>
      </c>
      <c r="B338" s="33" t="s">
        <v>623</v>
      </c>
      <c r="C338" s="38" t="s">
        <v>272</v>
      </c>
      <c r="D338" s="38" t="s">
        <v>565</v>
      </c>
      <c r="E338" s="38" t="s">
        <v>81</v>
      </c>
      <c r="F338" s="141">
        <v>15.72</v>
      </c>
      <c r="G338" s="166">
        <v>15.72</v>
      </c>
      <c r="H338" s="141">
        <v>15.247999999999999</v>
      </c>
      <c r="I338" s="38" t="s">
        <v>7</v>
      </c>
      <c r="J338" s="7">
        <v>288004015</v>
      </c>
      <c r="K338" s="174" t="s">
        <v>1278</v>
      </c>
    </row>
    <row r="339" spans="1:11" ht="51" customHeight="1" x14ac:dyDescent="0.25">
      <c r="A339" s="37">
        <v>138</v>
      </c>
      <c r="B339" s="33" t="s">
        <v>624</v>
      </c>
      <c r="C339" s="38" t="s">
        <v>272</v>
      </c>
      <c r="D339" s="38" t="s">
        <v>565</v>
      </c>
      <c r="E339" s="38" t="s">
        <v>81</v>
      </c>
      <c r="F339" s="141">
        <v>17.853999999999999</v>
      </c>
      <c r="G339" s="166">
        <v>16.100000000000001</v>
      </c>
      <c r="H339" s="141">
        <v>16.068000000000001</v>
      </c>
      <c r="I339" s="38" t="s">
        <v>7</v>
      </c>
      <c r="J339" s="7">
        <v>288113015</v>
      </c>
      <c r="K339" s="33" t="s">
        <v>869</v>
      </c>
    </row>
    <row r="340" spans="1:11" ht="41.25" customHeight="1" x14ac:dyDescent="0.25">
      <c r="A340" s="37">
        <v>139</v>
      </c>
      <c r="B340" s="33" t="s">
        <v>625</v>
      </c>
      <c r="C340" s="38" t="s">
        <v>272</v>
      </c>
      <c r="D340" s="38" t="s">
        <v>565</v>
      </c>
      <c r="E340" s="38" t="s">
        <v>81</v>
      </c>
      <c r="F340" s="141"/>
      <c r="G340" s="166">
        <v>23.5</v>
      </c>
      <c r="H340" s="141">
        <v>23.536000000000001</v>
      </c>
      <c r="I340" s="38" t="s">
        <v>7</v>
      </c>
      <c r="J340" s="7">
        <v>288113015</v>
      </c>
      <c r="K340" s="33" t="s">
        <v>869</v>
      </c>
    </row>
    <row r="341" spans="1:11" ht="57" customHeight="1" x14ac:dyDescent="0.25">
      <c r="A341" s="37">
        <v>140</v>
      </c>
      <c r="B341" s="33" t="s">
        <v>626</v>
      </c>
      <c r="C341" s="38" t="s">
        <v>272</v>
      </c>
      <c r="D341" s="38" t="s">
        <v>565</v>
      </c>
      <c r="E341" s="38" t="s">
        <v>81</v>
      </c>
      <c r="F341" s="141">
        <v>13.56</v>
      </c>
      <c r="G341" s="166">
        <v>18.899999999999999</v>
      </c>
      <c r="H341" s="141">
        <v>18.908999999999999</v>
      </c>
      <c r="I341" s="38" t="s">
        <v>7</v>
      </c>
      <c r="J341" s="7">
        <v>288113015</v>
      </c>
      <c r="K341" s="33" t="s">
        <v>869</v>
      </c>
    </row>
    <row r="342" spans="1:11" ht="51.75" customHeight="1" x14ac:dyDescent="0.25">
      <c r="A342" s="37">
        <v>141</v>
      </c>
      <c r="B342" s="33" t="s">
        <v>627</v>
      </c>
      <c r="C342" s="38" t="s">
        <v>272</v>
      </c>
      <c r="D342" s="38" t="s">
        <v>565</v>
      </c>
      <c r="E342" s="38" t="s">
        <v>81</v>
      </c>
      <c r="F342" s="141">
        <v>16</v>
      </c>
      <c r="G342" s="166">
        <v>16</v>
      </c>
      <c r="H342" s="141">
        <v>15.965999999999999</v>
      </c>
      <c r="I342" s="38" t="s">
        <v>7</v>
      </c>
      <c r="J342" s="7">
        <v>288113015</v>
      </c>
      <c r="K342" s="33" t="s">
        <v>869</v>
      </c>
    </row>
    <row r="343" spans="1:11" ht="52.5" customHeight="1" x14ac:dyDescent="0.25">
      <c r="A343" s="37">
        <v>142</v>
      </c>
      <c r="B343" s="33" t="s">
        <v>628</v>
      </c>
      <c r="C343" s="38" t="s">
        <v>272</v>
      </c>
      <c r="D343" s="38" t="s">
        <v>565</v>
      </c>
      <c r="E343" s="38" t="s">
        <v>81</v>
      </c>
      <c r="F343" s="141">
        <v>13.6297</v>
      </c>
      <c r="G343" s="166">
        <v>13.6297</v>
      </c>
      <c r="H343" s="141">
        <v>13.629</v>
      </c>
      <c r="I343" s="38" t="s">
        <v>7</v>
      </c>
      <c r="J343" s="7">
        <v>288113015</v>
      </c>
      <c r="K343" s="33" t="s">
        <v>869</v>
      </c>
    </row>
    <row r="344" spans="1:11" ht="38.25" x14ac:dyDescent="0.25">
      <c r="A344" s="37">
        <v>143</v>
      </c>
      <c r="B344" s="33" t="s">
        <v>629</v>
      </c>
      <c r="C344" s="38" t="s">
        <v>272</v>
      </c>
      <c r="D344" s="38" t="s">
        <v>565</v>
      </c>
      <c r="E344" s="38" t="s">
        <v>81</v>
      </c>
      <c r="F344" s="141">
        <v>14.4091</v>
      </c>
      <c r="G344" s="166">
        <v>14.4091</v>
      </c>
      <c r="H344" s="141">
        <v>14.409000000000001</v>
      </c>
      <c r="I344" s="38" t="s">
        <v>7</v>
      </c>
      <c r="J344" s="7">
        <v>288113015</v>
      </c>
      <c r="K344" s="33" t="s">
        <v>869</v>
      </c>
    </row>
    <row r="345" spans="1:11" ht="51" customHeight="1" x14ac:dyDescent="0.25">
      <c r="A345" s="37">
        <v>144</v>
      </c>
      <c r="B345" s="33" t="s">
        <v>645</v>
      </c>
      <c r="C345" s="38" t="s">
        <v>272</v>
      </c>
      <c r="D345" s="38" t="s">
        <v>565</v>
      </c>
      <c r="E345" s="38" t="s">
        <v>81</v>
      </c>
      <c r="F345" s="141">
        <v>5.5</v>
      </c>
      <c r="G345" s="166">
        <v>5.4786999999999999</v>
      </c>
      <c r="H345" s="141">
        <v>5.4779999999999998</v>
      </c>
      <c r="I345" s="38" t="s">
        <v>7</v>
      </c>
      <c r="J345" s="7">
        <v>288113015</v>
      </c>
      <c r="K345" s="33" t="s">
        <v>869</v>
      </c>
    </row>
    <row r="346" spans="1:11" x14ac:dyDescent="0.25">
      <c r="A346" s="417" t="s">
        <v>77</v>
      </c>
      <c r="B346" s="417"/>
      <c r="C346" s="417"/>
      <c r="D346" s="417"/>
      <c r="E346" s="417"/>
      <c r="F346" s="417"/>
      <c r="G346" s="417"/>
      <c r="H346" s="417"/>
      <c r="I346" s="417"/>
      <c r="J346" s="325"/>
      <c r="K346" s="52"/>
    </row>
    <row r="347" spans="1:11" ht="75" customHeight="1" x14ac:dyDescent="0.25">
      <c r="A347" s="37">
        <v>1</v>
      </c>
      <c r="B347" s="33" t="s">
        <v>86</v>
      </c>
      <c r="C347" s="37" t="s">
        <v>10</v>
      </c>
      <c r="D347" s="38"/>
      <c r="E347" s="37" t="s">
        <v>88</v>
      </c>
      <c r="F347" s="172">
        <v>75.3</v>
      </c>
      <c r="G347" s="6">
        <v>75.3</v>
      </c>
      <c r="H347" s="172" t="s">
        <v>565</v>
      </c>
      <c r="I347" s="38" t="s">
        <v>565</v>
      </c>
      <c r="J347" s="38" t="s">
        <v>565</v>
      </c>
      <c r="K347" s="33" t="s">
        <v>1279</v>
      </c>
    </row>
    <row r="348" spans="1:11" s="185" customFormat="1" ht="88.5" customHeight="1" x14ac:dyDescent="0.25">
      <c r="A348" s="37">
        <v>2</v>
      </c>
      <c r="B348" s="184" t="s">
        <v>87</v>
      </c>
      <c r="C348" s="37" t="s">
        <v>10</v>
      </c>
      <c r="D348" s="38"/>
      <c r="E348" s="38" t="s">
        <v>16</v>
      </c>
      <c r="F348" s="172">
        <v>9</v>
      </c>
      <c r="G348" s="6">
        <v>9</v>
      </c>
      <c r="H348" s="172" t="s">
        <v>565</v>
      </c>
      <c r="I348" s="38" t="s">
        <v>565</v>
      </c>
      <c r="J348" s="38" t="s">
        <v>565</v>
      </c>
      <c r="K348" s="33" t="s">
        <v>820</v>
      </c>
    </row>
    <row r="349" spans="1:11" x14ac:dyDescent="0.25">
      <c r="A349" s="327">
        <v>3</v>
      </c>
      <c r="B349" s="33" t="s">
        <v>89</v>
      </c>
      <c r="C349" s="327" t="s">
        <v>10</v>
      </c>
      <c r="D349" s="418" t="s">
        <v>841</v>
      </c>
      <c r="E349" s="327" t="s">
        <v>16</v>
      </c>
      <c r="F349" s="172"/>
      <c r="G349" s="6"/>
      <c r="H349" s="172"/>
      <c r="I349" s="38"/>
      <c r="J349" s="38"/>
      <c r="K349" s="155"/>
    </row>
    <row r="350" spans="1:11" ht="61.5" customHeight="1" x14ac:dyDescent="0.25">
      <c r="A350" s="327"/>
      <c r="B350" s="33" t="s">
        <v>90</v>
      </c>
      <c r="C350" s="327"/>
      <c r="D350" s="418"/>
      <c r="E350" s="327"/>
      <c r="F350" s="172">
        <v>98.6</v>
      </c>
      <c r="G350" s="6">
        <v>98.6</v>
      </c>
      <c r="H350" s="172">
        <v>98.6</v>
      </c>
      <c r="I350" s="38" t="s">
        <v>565</v>
      </c>
      <c r="J350" s="38" t="s">
        <v>565</v>
      </c>
      <c r="K350" s="186" t="s">
        <v>1047</v>
      </c>
    </row>
    <row r="351" spans="1:11" ht="76.5" customHeight="1" x14ac:dyDescent="0.25">
      <c r="A351" s="327"/>
      <c r="B351" s="33" t="s">
        <v>91</v>
      </c>
      <c r="C351" s="327"/>
      <c r="D351" s="418"/>
      <c r="E351" s="327"/>
      <c r="F351" s="172">
        <v>78.3</v>
      </c>
      <c r="G351" s="6">
        <v>86.6</v>
      </c>
      <c r="H351" s="172">
        <v>86.7</v>
      </c>
      <c r="I351" s="38" t="s">
        <v>565</v>
      </c>
      <c r="J351" s="38" t="s">
        <v>565</v>
      </c>
      <c r="K351" s="186" t="s">
        <v>1048</v>
      </c>
    </row>
    <row r="352" spans="1:11" ht="101.25" customHeight="1" x14ac:dyDescent="0.25">
      <c r="A352" s="37">
        <v>4</v>
      </c>
      <c r="B352" s="33" t="s">
        <v>92</v>
      </c>
      <c r="C352" s="37" t="s">
        <v>10</v>
      </c>
      <c r="D352" s="38" t="s">
        <v>841</v>
      </c>
      <c r="E352" s="38" t="s">
        <v>16</v>
      </c>
      <c r="F352" s="172">
        <v>94.8</v>
      </c>
      <c r="G352" s="6">
        <v>94.8</v>
      </c>
      <c r="H352" s="172">
        <v>95.4</v>
      </c>
      <c r="I352" s="38" t="s">
        <v>565</v>
      </c>
      <c r="J352" s="38" t="s">
        <v>565</v>
      </c>
      <c r="K352" s="186" t="s">
        <v>1049</v>
      </c>
    </row>
    <row r="353" spans="1:11" s="185" customFormat="1" ht="38.25" x14ac:dyDescent="0.25">
      <c r="A353" s="37">
        <v>5</v>
      </c>
      <c r="B353" s="33" t="s">
        <v>93</v>
      </c>
      <c r="C353" s="37" t="s">
        <v>10</v>
      </c>
      <c r="D353" s="38" t="s">
        <v>841</v>
      </c>
      <c r="E353" s="38" t="s">
        <v>16</v>
      </c>
      <c r="F353" s="172">
        <v>70.3</v>
      </c>
      <c r="G353" s="6">
        <v>83</v>
      </c>
      <c r="H353" s="172">
        <v>83.6</v>
      </c>
      <c r="I353" s="38" t="s">
        <v>565</v>
      </c>
      <c r="J353" s="38" t="s">
        <v>565</v>
      </c>
      <c r="K353" s="186" t="s">
        <v>1051</v>
      </c>
    </row>
    <row r="354" spans="1:11" ht="51" x14ac:dyDescent="0.25">
      <c r="A354" s="37">
        <v>6</v>
      </c>
      <c r="B354" s="33" t="s">
        <v>94</v>
      </c>
      <c r="C354" s="37" t="s">
        <v>85</v>
      </c>
      <c r="D354" s="38" t="s">
        <v>1255</v>
      </c>
      <c r="E354" s="37" t="s">
        <v>88</v>
      </c>
      <c r="F354" s="172">
        <v>7024</v>
      </c>
      <c r="G354" s="6">
        <v>7024</v>
      </c>
      <c r="H354" s="172" t="s">
        <v>565</v>
      </c>
      <c r="I354" s="38" t="s">
        <v>565</v>
      </c>
      <c r="J354" s="38" t="s">
        <v>565</v>
      </c>
      <c r="K354" s="33" t="s">
        <v>1503</v>
      </c>
    </row>
    <row r="355" spans="1:11" x14ac:dyDescent="0.25">
      <c r="A355" s="327">
        <v>7</v>
      </c>
      <c r="B355" s="187" t="s">
        <v>95</v>
      </c>
      <c r="C355" s="329" t="s">
        <v>10</v>
      </c>
      <c r="D355" s="329" t="s">
        <v>841</v>
      </c>
      <c r="E355" s="37"/>
      <c r="F355" s="172"/>
      <c r="G355" s="6"/>
      <c r="H355" s="172"/>
      <c r="I355" s="418" t="s">
        <v>565</v>
      </c>
      <c r="J355" s="418" t="s">
        <v>565</v>
      </c>
      <c r="K355" s="52"/>
    </row>
    <row r="356" spans="1:11" ht="69.75" customHeight="1" x14ac:dyDescent="0.25">
      <c r="A356" s="327"/>
      <c r="B356" s="33" t="s">
        <v>96</v>
      </c>
      <c r="C356" s="329"/>
      <c r="D356" s="329"/>
      <c r="E356" s="418" t="s">
        <v>88</v>
      </c>
      <c r="F356" s="172">
        <v>17.399999999999999</v>
      </c>
      <c r="G356" s="6">
        <v>20.7</v>
      </c>
      <c r="H356" s="172">
        <v>20.8</v>
      </c>
      <c r="I356" s="418"/>
      <c r="J356" s="418"/>
      <c r="K356" s="33" t="s">
        <v>1052</v>
      </c>
    </row>
    <row r="357" spans="1:11" ht="63.75" x14ac:dyDescent="0.25">
      <c r="A357" s="327"/>
      <c r="B357" s="33" t="s">
        <v>97</v>
      </c>
      <c r="C357" s="329"/>
      <c r="D357" s="329"/>
      <c r="E357" s="418"/>
      <c r="F357" s="172">
        <v>5</v>
      </c>
      <c r="G357" s="6">
        <v>5</v>
      </c>
      <c r="H357" s="172"/>
      <c r="I357" s="418"/>
      <c r="J357" s="418"/>
      <c r="K357" s="33" t="s">
        <v>870</v>
      </c>
    </row>
    <row r="358" spans="1:11" ht="63.75" x14ac:dyDescent="0.25">
      <c r="A358" s="327"/>
      <c r="B358" s="33" t="s">
        <v>98</v>
      </c>
      <c r="C358" s="329"/>
      <c r="D358" s="329"/>
      <c r="E358" s="37" t="s">
        <v>88</v>
      </c>
      <c r="F358" s="172">
        <v>100</v>
      </c>
      <c r="G358" s="6">
        <v>100</v>
      </c>
      <c r="H358" s="172">
        <v>100</v>
      </c>
      <c r="I358" s="418"/>
      <c r="J358" s="418"/>
      <c r="K358" s="33" t="s">
        <v>1254</v>
      </c>
    </row>
    <row r="359" spans="1:11" ht="43.5" customHeight="1" x14ac:dyDescent="0.25">
      <c r="A359" s="37">
        <v>8</v>
      </c>
      <c r="B359" s="33" t="s">
        <v>100</v>
      </c>
      <c r="C359" s="188" t="s">
        <v>53</v>
      </c>
      <c r="D359" s="38"/>
      <c r="E359" s="37" t="s">
        <v>88</v>
      </c>
      <c r="F359" s="172">
        <v>4.5999999999999996</v>
      </c>
      <c r="G359" s="6">
        <v>4.5999999999999996</v>
      </c>
      <c r="H359" s="172"/>
      <c r="I359" s="38" t="s">
        <v>565</v>
      </c>
      <c r="J359" s="38" t="s">
        <v>565</v>
      </c>
      <c r="K359" s="33" t="s">
        <v>871</v>
      </c>
    </row>
    <row r="360" spans="1:11" ht="48" customHeight="1" x14ac:dyDescent="0.25">
      <c r="A360" s="327">
        <v>9</v>
      </c>
      <c r="B360" s="328" t="s">
        <v>101</v>
      </c>
      <c r="C360" s="188" t="s">
        <v>10</v>
      </c>
      <c r="D360" s="383" t="s">
        <v>841</v>
      </c>
      <c r="E360" s="327" t="s">
        <v>88</v>
      </c>
      <c r="F360" s="172">
        <v>20</v>
      </c>
      <c r="G360" s="6">
        <v>20</v>
      </c>
      <c r="H360" s="172"/>
      <c r="I360" s="418" t="s">
        <v>565</v>
      </c>
      <c r="J360" s="418" t="s">
        <v>565</v>
      </c>
      <c r="K360" s="318" t="s">
        <v>1053</v>
      </c>
    </row>
    <row r="361" spans="1:11" x14ac:dyDescent="0.25">
      <c r="A361" s="327"/>
      <c r="B361" s="328"/>
      <c r="C361" s="188" t="s">
        <v>102</v>
      </c>
      <c r="D361" s="384"/>
      <c r="E361" s="327"/>
      <c r="F361" s="172">
        <v>172910</v>
      </c>
      <c r="G361" s="6">
        <v>172910</v>
      </c>
      <c r="H361" s="172"/>
      <c r="I361" s="418"/>
      <c r="J361" s="418"/>
      <c r="K361" s="319"/>
    </row>
    <row r="362" spans="1:11" x14ac:dyDescent="0.25">
      <c r="A362" s="37"/>
      <c r="B362" s="415" t="s">
        <v>207</v>
      </c>
      <c r="C362" s="415"/>
      <c r="D362" s="415"/>
      <c r="E362" s="415"/>
      <c r="F362" s="415"/>
      <c r="G362" s="415"/>
      <c r="H362" s="415"/>
      <c r="I362" s="415"/>
      <c r="J362" s="416"/>
      <c r="K362" s="52"/>
    </row>
    <row r="363" spans="1:11" s="185" customFormat="1" ht="45" customHeight="1" x14ac:dyDescent="0.25">
      <c r="A363" s="189">
        <v>1</v>
      </c>
      <c r="B363" s="190" t="s">
        <v>641</v>
      </c>
      <c r="C363" s="191" t="s">
        <v>272</v>
      </c>
      <c r="D363" s="191" t="s">
        <v>565</v>
      </c>
      <c r="E363" s="192" t="s">
        <v>16</v>
      </c>
      <c r="F363" s="193"/>
      <c r="G363" s="194">
        <v>1266</v>
      </c>
      <c r="H363" s="195">
        <v>1266.4000000000001</v>
      </c>
      <c r="I363" s="38" t="s">
        <v>7</v>
      </c>
      <c r="J363" s="196">
        <v>279050015</v>
      </c>
      <c r="K363" s="186" t="s">
        <v>1504</v>
      </c>
    </row>
    <row r="364" spans="1:11" ht="28.5" customHeight="1" x14ac:dyDescent="0.25">
      <c r="A364" s="397">
        <v>2</v>
      </c>
      <c r="B364" s="392" t="s">
        <v>287</v>
      </c>
      <c r="C364" s="393" t="s">
        <v>272</v>
      </c>
      <c r="D364" s="393" t="s">
        <v>565</v>
      </c>
      <c r="E364" s="329" t="s">
        <v>16</v>
      </c>
      <c r="F364" s="197"/>
      <c r="G364" s="198"/>
      <c r="H364" s="197"/>
      <c r="I364" s="199" t="s">
        <v>258</v>
      </c>
      <c r="J364" s="196">
        <v>279010032</v>
      </c>
      <c r="K364" s="457" t="s">
        <v>872</v>
      </c>
    </row>
    <row r="365" spans="1:11" ht="33.75" customHeight="1" x14ac:dyDescent="0.25">
      <c r="A365" s="397"/>
      <c r="B365" s="392"/>
      <c r="C365" s="393"/>
      <c r="D365" s="393"/>
      <c r="E365" s="329"/>
      <c r="F365" s="197"/>
      <c r="G365" s="198"/>
      <c r="H365" s="197"/>
      <c r="I365" s="199" t="s">
        <v>7</v>
      </c>
      <c r="J365" s="196">
        <v>279010015</v>
      </c>
      <c r="K365" s="458"/>
    </row>
    <row r="366" spans="1:11" ht="15" customHeight="1" x14ac:dyDescent="0.25">
      <c r="A366" s="377">
        <v>3</v>
      </c>
      <c r="B366" s="409" t="s">
        <v>288</v>
      </c>
      <c r="C366" s="381" t="s">
        <v>272</v>
      </c>
      <c r="D366" s="381" t="s">
        <v>565</v>
      </c>
      <c r="E366" s="383" t="s">
        <v>16</v>
      </c>
      <c r="F366" s="197"/>
      <c r="G366" s="198"/>
      <c r="H366" s="197"/>
      <c r="I366" s="199" t="s">
        <v>258</v>
      </c>
      <c r="J366" s="196">
        <v>279114032</v>
      </c>
      <c r="K366" s="459" t="s">
        <v>873</v>
      </c>
    </row>
    <row r="367" spans="1:11" x14ac:dyDescent="0.25">
      <c r="A367" s="394"/>
      <c r="B367" s="414"/>
      <c r="C367" s="396"/>
      <c r="D367" s="396"/>
      <c r="E367" s="395"/>
      <c r="F367" s="197"/>
      <c r="G367" s="198">
        <v>2708</v>
      </c>
      <c r="H367" s="200">
        <v>2708.0349999999999</v>
      </c>
      <c r="I367" s="199" t="s">
        <v>6</v>
      </c>
      <c r="J367" s="196">
        <v>279010011</v>
      </c>
      <c r="K367" s="459"/>
    </row>
    <row r="368" spans="1:11" x14ac:dyDescent="0.25">
      <c r="A368" s="378"/>
      <c r="B368" s="410"/>
      <c r="C368" s="382"/>
      <c r="D368" s="382"/>
      <c r="E368" s="384"/>
      <c r="F368" s="197">
        <v>3651.2</v>
      </c>
      <c r="G368" s="198">
        <v>305</v>
      </c>
      <c r="H368" s="200">
        <v>305.02850000000001</v>
      </c>
      <c r="I368" s="199" t="s">
        <v>7</v>
      </c>
      <c r="J368" s="196">
        <v>279114015</v>
      </c>
      <c r="K368" s="459"/>
    </row>
    <row r="369" spans="1:11" ht="21" customHeight="1" x14ac:dyDescent="0.25">
      <c r="A369" s="377">
        <v>4</v>
      </c>
      <c r="B369" s="318" t="s">
        <v>289</v>
      </c>
      <c r="C369" s="381" t="s">
        <v>8</v>
      </c>
      <c r="D369" s="381" t="s">
        <v>565</v>
      </c>
      <c r="E369" s="381" t="s">
        <v>16</v>
      </c>
      <c r="F369" s="201"/>
      <c r="G369" s="202">
        <v>194.1</v>
      </c>
      <c r="H369" s="203">
        <v>152.273</v>
      </c>
      <c r="I369" s="188" t="s">
        <v>6</v>
      </c>
      <c r="J369" s="196">
        <v>279010011</v>
      </c>
      <c r="K369" s="438" t="s">
        <v>876</v>
      </c>
    </row>
    <row r="370" spans="1:11" ht="26.25" customHeight="1" x14ac:dyDescent="0.25">
      <c r="A370" s="378"/>
      <c r="B370" s="319"/>
      <c r="C370" s="382"/>
      <c r="D370" s="382"/>
      <c r="E370" s="382"/>
      <c r="F370" s="201">
        <v>10</v>
      </c>
      <c r="G370" s="202">
        <v>11.84</v>
      </c>
      <c r="H370" s="203">
        <v>11.847300000000001</v>
      </c>
      <c r="I370" s="188" t="s">
        <v>7</v>
      </c>
      <c r="J370" s="196">
        <v>279114015</v>
      </c>
      <c r="K370" s="439"/>
    </row>
    <row r="371" spans="1:11" ht="26.25" customHeight="1" x14ac:dyDescent="0.25">
      <c r="A371" s="204">
        <v>5</v>
      </c>
      <c r="B371" s="205" t="s">
        <v>290</v>
      </c>
      <c r="C371" s="192" t="s">
        <v>8</v>
      </c>
      <c r="D371" s="192" t="s">
        <v>565</v>
      </c>
      <c r="E371" s="192" t="s">
        <v>16</v>
      </c>
      <c r="F371" s="201"/>
      <c r="G371" s="202"/>
      <c r="H371" s="203"/>
      <c r="I371" s="188" t="s">
        <v>7</v>
      </c>
      <c r="J371" s="196">
        <v>279010015</v>
      </c>
      <c r="K371" s="206"/>
    </row>
    <row r="372" spans="1:11" ht="36.75" customHeight="1" x14ac:dyDescent="0.25">
      <c r="A372" s="204">
        <v>6</v>
      </c>
      <c r="B372" s="205" t="s">
        <v>580</v>
      </c>
      <c r="C372" s="192" t="s">
        <v>8</v>
      </c>
      <c r="D372" s="192" t="s">
        <v>565</v>
      </c>
      <c r="E372" s="192" t="s">
        <v>570</v>
      </c>
      <c r="F372" s="201"/>
      <c r="G372" s="202">
        <v>62.558</v>
      </c>
      <c r="H372" s="203">
        <v>62.558</v>
      </c>
      <c r="I372" s="207" t="s">
        <v>7</v>
      </c>
      <c r="J372" s="196">
        <v>279010015</v>
      </c>
      <c r="K372" s="164" t="s">
        <v>874</v>
      </c>
    </row>
    <row r="373" spans="1:11" ht="15" customHeight="1" x14ac:dyDescent="0.25">
      <c r="A373" s="377">
        <v>7</v>
      </c>
      <c r="B373" s="413" t="s">
        <v>581</v>
      </c>
      <c r="C373" s="381" t="s">
        <v>272</v>
      </c>
      <c r="D373" s="381" t="s">
        <v>565</v>
      </c>
      <c r="E373" s="381" t="s">
        <v>570</v>
      </c>
      <c r="F373" s="201"/>
      <c r="G373" s="202">
        <v>832.89099999999996</v>
      </c>
      <c r="H373" s="203">
        <v>832.89099999999996</v>
      </c>
      <c r="I373" s="207" t="s">
        <v>6</v>
      </c>
      <c r="J373" s="196">
        <v>279114032</v>
      </c>
      <c r="K373" s="438" t="s">
        <v>875</v>
      </c>
    </row>
    <row r="374" spans="1:11" ht="25.5" customHeight="1" x14ac:dyDescent="0.25">
      <c r="A374" s="378"/>
      <c r="B374" s="387"/>
      <c r="C374" s="388"/>
      <c r="D374" s="382"/>
      <c r="E374" s="382"/>
      <c r="F374" s="201"/>
      <c r="G374" s="202">
        <v>92.543499999999995</v>
      </c>
      <c r="H374" s="203">
        <v>92.543499999999995</v>
      </c>
      <c r="I374" s="207" t="s">
        <v>7</v>
      </c>
      <c r="J374" s="196">
        <v>279010015</v>
      </c>
      <c r="K374" s="439"/>
    </row>
    <row r="375" spans="1:11" ht="15" customHeight="1" x14ac:dyDescent="0.25">
      <c r="A375" s="377">
        <v>8</v>
      </c>
      <c r="B375" s="318" t="s">
        <v>291</v>
      </c>
      <c r="C375" s="381" t="s">
        <v>272</v>
      </c>
      <c r="D375" s="381" t="s">
        <v>565</v>
      </c>
      <c r="E375" s="381" t="s">
        <v>16</v>
      </c>
      <c r="F375" s="201"/>
      <c r="G375" s="202">
        <v>400</v>
      </c>
      <c r="H375" s="203">
        <v>400</v>
      </c>
      <c r="I375" s="207" t="s">
        <v>6</v>
      </c>
      <c r="J375" s="196">
        <v>279010011</v>
      </c>
      <c r="K375" s="438" t="s">
        <v>878</v>
      </c>
    </row>
    <row r="376" spans="1:11" ht="30.75" customHeight="1" x14ac:dyDescent="0.25">
      <c r="A376" s="378"/>
      <c r="B376" s="387"/>
      <c r="C376" s="388"/>
      <c r="D376" s="388"/>
      <c r="E376" s="388"/>
      <c r="F376" s="201"/>
      <c r="G376" s="202">
        <v>33.334000000000003</v>
      </c>
      <c r="H376" s="203">
        <v>33.334000000000003</v>
      </c>
      <c r="I376" s="188" t="s">
        <v>7</v>
      </c>
      <c r="J376" s="196">
        <v>279010015</v>
      </c>
      <c r="K376" s="439"/>
    </row>
    <row r="377" spans="1:11" ht="45.75" customHeight="1" x14ac:dyDescent="0.25">
      <c r="A377" s="204">
        <v>9</v>
      </c>
      <c r="B377" s="205" t="s">
        <v>582</v>
      </c>
      <c r="C377" s="188" t="s">
        <v>272</v>
      </c>
      <c r="D377" s="188" t="s">
        <v>565</v>
      </c>
      <c r="E377" s="192" t="s">
        <v>570</v>
      </c>
      <c r="F377" s="197">
        <v>0.1</v>
      </c>
      <c r="G377" s="198">
        <v>0.1</v>
      </c>
      <c r="H377" s="208">
        <v>0</v>
      </c>
      <c r="I377" s="192" t="s">
        <v>7</v>
      </c>
      <c r="J377" s="209">
        <v>279030015</v>
      </c>
      <c r="K377" s="210" t="s">
        <v>1505</v>
      </c>
    </row>
    <row r="378" spans="1:11" ht="22.5" customHeight="1" x14ac:dyDescent="0.25">
      <c r="A378" s="397">
        <v>10</v>
      </c>
      <c r="B378" s="406" t="s">
        <v>292</v>
      </c>
      <c r="C378" s="329" t="s">
        <v>272</v>
      </c>
      <c r="D378" s="404" t="s">
        <v>565</v>
      </c>
      <c r="E378" s="393" t="s">
        <v>567</v>
      </c>
      <c r="F378" s="197"/>
      <c r="G378" s="198">
        <v>750.2</v>
      </c>
      <c r="H378" s="197">
        <v>750.19100000000003</v>
      </c>
      <c r="I378" s="192" t="s">
        <v>258</v>
      </c>
      <c r="J378" s="211">
        <v>279114032</v>
      </c>
      <c r="K378" s="306" t="s">
        <v>877</v>
      </c>
    </row>
    <row r="379" spans="1:11" ht="22.5" customHeight="1" x14ac:dyDescent="0.25">
      <c r="A379" s="397"/>
      <c r="B379" s="406"/>
      <c r="C379" s="329"/>
      <c r="D379" s="404"/>
      <c r="E379" s="393"/>
      <c r="F379" s="197"/>
      <c r="G379" s="198"/>
      <c r="H379" s="197"/>
      <c r="I379" s="208" t="s">
        <v>6</v>
      </c>
      <c r="J379" s="212">
        <v>279030011</v>
      </c>
      <c r="K379" s="308"/>
    </row>
    <row r="380" spans="1:11" ht="22.5" customHeight="1" x14ac:dyDescent="0.25">
      <c r="A380" s="407"/>
      <c r="B380" s="403"/>
      <c r="C380" s="404"/>
      <c r="D380" s="404"/>
      <c r="E380" s="404"/>
      <c r="F380" s="197">
        <v>1118.5</v>
      </c>
      <c r="G380" s="198">
        <v>83.355000000000004</v>
      </c>
      <c r="H380" s="197">
        <v>83.355000000000004</v>
      </c>
      <c r="I380" s="208" t="s">
        <v>7</v>
      </c>
      <c r="J380" s="213">
        <v>279030015</v>
      </c>
      <c r="K380" s="307"/>
    </row>
    <row r="381" spans="1:11" ht="22.5" customHeight="1" x14ac:dyDescent="0.25">
      <c r="A381" s="377">
        <v>11</v>
      </c>
      <c r="B381" s="400" t="s">
        <v>293</v>
      </c>
      <c r="C381" s="383" t="s">
        <v>272</v>
      </c>
      <c r="D381" s="412" t="s">
        <v>565</v>
      </c>
      <c r="E381" s="381" t="s">
        <v>16</v>
      </c>
      <c r="F381" s="197"/>
      <c r="G381" s="198">
        <v>169.7</v>
      </c>
      <c r="H381" s="214">
        <v>169.679</v>
      </c>
      <c r="I381" s="208" t="s">
        <v>258</v>
      </c>
      <c r="J381" s="213">
        <v>279114032</v>
      </c>
      <c r="K381" s="438" t="s">
        <v>879</v>
      </c>
    </row>
    <row r="382" spans="1:11" ht="22.5" customHeight="1" x14ac:dyDescent="0.25">
      <c r="A382" s="411"/>
      <c r="B382" s="387"/>
      <c r="C382" s="388"/>
      <c r="D382" s="388"/>
      <c r="E382" s="388"/>
      <c r="F382" s="193">
        <v>272.2</v>
      </c>
      <c r="G382" s="194">
        <v>62.7</v>
      </c>
      <c r="H382" s="214">
        <v>62.67</v>
      </c>
      <c r="I382" s="191" t="s">
        <v>7</v>
      </c>
      <c r="J382" s="213">
        <v>279030015</v>
      </c>
      <c r="K382" s="439"/>
    </row>
    <row r="383" spans="1:11" ht="22.5" customHeight="1" x14ac:dyDescent="0.25">
      <c r="A383" s="397">
        <v>12</v>
      </c>
      <c r="B383" s="392" t="s">
        <v>294</v>
      </c>
      <c r="C383" s="329" t="s">
        <v>272</v>
      </c>
      <c r="D383" s="329" t="s">
        <v>565</v>
      </c>
      <c r="E383" s="393" t="s">
        <v>16</v>
      </c>
      <c r="F383" s="193"/>
      <c r="G383" s="194"/>
      <c r="H383" s="214"/>
      <c r="I383" s="208" t="s">
        <v>258</v>
      </c>
      <c r="J383" s="196">
        <v>279010032</v>
      </c>
      <c r="K383" s="438" t="s">
        <v>1054</v>
      </c>
    </row>
    <row r="384" spans="1:11" ht="22.5" customHeight="1" x14ac:dyDescent="0.25">
      <c r="A384" s="397"/>
      <c r="B384" s="392"/>
      <c r="C384" s="329"/>
      <c r="D384" s="329"/>
      <c r="E384" s="393"/>
      <c r="F384" s="193"/>
      <c r="G384" s="194">
        <v>13.8</v>
      </c>
      <c r="H384" s="214">
        <v>13.8172</v>
      </c>
      <c r="I384" s="191" t="s">
        <v>7</v>
      </c>
      <c r="J384" s="213">
        <v>279030015</v>
      </c>
      <c r="K384" s="439"/>
    </row>
    <row r="385" spans="1:11" ht="22.5" customHeight="1" x14ac:dyDescent="0.25">
      <c r="A385" s="377">
        <v>13</v>
      </c>
      <c r="B385" s="400" t="s">
        <v>295</v>
      </c>
      <c r="C385" s="383" t="s">
        <v>272</v>
      </c>
      <c r="D385" s="383" t="s">
        <v>565</v>
      </c>
      <c r="E385" s="381" t="s">
        <v>16</v>
      </c>
      <c r="F385" s="193"/>
      <c r="G385" s="194">
        <v>228.4</v>
      </c>
      <c r="H385" s="214">
        <v>228.38399999999999</v>
      </c>
      <c r="I385" s="191" t="s">
        <v>258</v>
      </c>
      <c r="J385" s="213">
        <v>279114032</v>
      </c>
      <c r="K385" s="438" t="s">
        <v>880</v>
      </c>
    </row>
    <row r="386" spans="1:11" ht="22.5" customHeight="1" x14ac:dyDescent="0.25">
      <c r="A386" s="378"/>
      <c r="B386" s="401"/>
      <c r="C386" s="384"/>
      <c r="D386" s="384"/>
      <c r="E386" s="382"/>
      <c r="F386" s="193">
        <v>650.70000000000005</v>
      </c>
      <c r="G386" s="194">
        <v>73.2</v>
      </c>
      <c r="H386" s="214">
        <v>73.17</v>
      </c>
      <c r="I386" s="191" t="s">
        <v>7</v>
      </c>
      <c r="J386" s="213">
        <v>279030015</v>
      </c>
      <c r="K386" s="439"/>
    </row>
    <row r="387" spans="1:11" ht="22.5" customHeight="1" x14ac:dyDescent="0.25">
      <c r="A387" s="377">
        <v>14</v>
      </c>
      <c r="B387" s="400" t="s">
        <v>296</v>
      </c>
      <c r="C387" s="383" t="s">
        <v>272</v>
      </c>
      <c r="D387" s="383" t="s">
        <v>565</v>
      </c>
      <c r="E387" s="381" t="s">
        <v>16</v>
      </c>
      <c r="F387" s="193"/>
      <c r="G387" s="194">
        <v>376.72199999999998</v>
      </c>
      <c r="H387" s="214">
        <v>376.72199999999998</v>
      </c>
      <c r="I387" s="191" t="s">
        <v>258</v>
      </c>
      <c r="J387" s="213">
        <v>279114032</v>
      </c>
      <c r="K387" s="438" t="s">
        <v>1055</v>
      </c>
    </row>
    <row r="388" spans="1:11" ht="22.5" customHeight="1" x14ac:dyDescent="0.25">
      <c r="A388" s="378"/>
      <c r="B388" s="401"/>
      <c r="C388" s="384"/>
      <c r="D388" s="384"/>
      <c r="E388" s="382"/>
      <c r="F388" s="193">
        <v>728.7</v>
      </c>
      <c r="G388" s="194">
        <v>61.859000000000002</v>
      </c>
      <c r="H388" s="214">
        <v>61.859000000000002</v>
      </c>
      <c r="I388" s="191" t="s">
        <v>7</v>
      </c>
      <c r="J388" s="213">
        <v>279114015</v>
      </c>
      <c r="K388" s="439"/>
    </row>
    <row r="389" spans="1:11" ht="15" customHeight="1" x14ac:dyDescent="0.25">
      <c r="A389" s="377">
        <v>15</v>
      </c>
      <c r="B389" s="400" t="s">
        <v>583</v>
      </c>
      <c r="C389" s="383" t="s">
        <v>272</v>
      </c>
      <c r="D389" s="383" t="s">
        <v>565</v>
      </c>
      <c r="E389" s="381" t="s">
        <v>570</v>
      </c>
      <c r="F389" s="193"/>
      <c r="G389" s="194">
        <v>400.22500000000002</v>
      </c>
      <c r="H389" s="214">
        <v>400.22500000000002</v>
      </c>
      <c r="I389" s="192" t="s">
        <v>258</v>
      </c>
      <c r="J389" s="213">
        <v>279114032</v>
      </c>
      <c r="K389" s="438" t="s">
        <v>881</v>
      </c>
    </row>
    <row r="390" spans="1:11" ht="26.25" customHeight="1" x14ac:dyDescent="0.25">
      <c r="A390" s="378"/>
      <c r="B390" s="387"/>
      <c r="C390" s="388"/>
      <c r="D390" s="388"/>
      <c r="E390" s="388"/>
      <c r="F390" s="193"/>
      <c r="G390" s="194">
        <v>44.47</v>
      </c>
      <c r="H390" s="214">
        <v>43.869583390000003</v>
      </c>
      <c r="I390" s="192" t="s">
        <v>7</v>
      </c>
      <c r="J390" s="213">
        <v>279114015</v>
      </c>
      <c r="K390" s="439"/>
    </row>
    <row r="391" spans="1:11" ht="17.25" customHeight="1" x14ac:dyDescent="0.25">
      <c r="A391" s="377">
        <v>16</v>
      </c>
      <c r="B391" s="400" t="s">
        <v>297</v>
      </c>
      <c r="C391" s="383" t="s">
        <v>272</v>
      </c>
      <c r="D391" s="383" t="s">
        <v>565</v>
      </c>
      <c r="E391" s="381" t="s">
        <v>16</v>
      </c>
      <c r="F391" s="193"/>
      <c r="G391" s="194">
        <v>205.81399999999999</v>
      </c>
      <c r="H391" s="214">
        <v>205.81399999999999</v>
      </c>
      <c r="I391" s="191" t="s">
        <v>258</v>
      </c>
      <c r="J391" s="213">
        <v>279114032</v>
      </c>
      <c r="K391" s="438" t="s">
        <v>1056</v>
      </c>
    </row>
    <row r="392" spans="1:11" ht="22.5" customHeight="1" x14ac:dyDescent="0.25">
      <c r="A392" s="378"/>
      <c r="B392" s="401"/>
      <c r="C392" s="384"/>
      <c r="D392" s="384"/>
      <c r="E392" s="382"/>
      <c r="F392" s="193">
        <v>319.5</v>
      </c>
      <c r="G392" s="194">
        <v>164.1</v>
      </c>
      <c r="H392" s="214">
        <v>164.05199999999999</v>
      </c>
      <c r="I392" s="191" t="s">
        <v>7</v>
      </c>
      <c r="J392" s="213">
        <v>279030015</v>
      </c>
      <c r="K392" s="439"/>
    </row>
    <row r="393" spans="1:11" ht="15" customHeight="1" x14ac:dyDescent="0.25">
      <c r="A393" s="377">
        <v>17</v>
      </c>
      <c r="B393" s="400" t="s">
        <v>298</v>
      </c>
      <c r="C393" s="383" t="s">
        <v>272</v>
      </c>
      <c r="D393" s="383" t="s">
        <v>565</v>
      </c>
      <c r="E393" s="381" t="s">
        <v>16</v>
      </c>
      <c r="F393" s="193"/>
      <c r="G393" s="194">
        <v>446.86</v>
      </c>
      <c r="H393" s="215">
        <v>446.85836888</v>
      </c>
      <c r="I393" s="208" t="s">
        <v>258</v>
      </c>
      <c r="J393" s="196">
        <v>279010032</v>
      </c>
      <c r="K393" s="438" t="s">
        <v>882</v>
      </c>
    </row>
    <row r="394" spans="1:11" ht="27" customHeight="1" x14ac:dyDescent="0.25">
      <c r="A394" s="378"/>
      <c r="B394" s="401"/>
      <c r="C394" s="384"/>
      <c r="D394" s="384"/>
      <c r="E394" s="382"/>
      <c r="F394" s="193">
        <v>510</v>
      </c>
      <c r="G394" s="194">
        <v>54.097000000000001</v>
      </c>
      <c r="H394" s="214">
        <v>54.097000000000001</v>
      </c>
      <c r="I394" s="191" t="s">
        <v>7</v>
      </c>
      <c r="J394" s="213">
        <v>279030015</v>
      </c>
      <c r="K394" s="439"/>
    </row>
    <row r="395" spans="1:11" ht="15" customHeight="1" x14ac:dyDescent="0.25">
      <c r="A395" s="377">
        <v>18</v>
      </c>
      <c r="B395" s="400" t="s">
        <v>299</v>
      </c>
      <c r="C395" s="383" t="s">
        <v>272</v>
      </c>
      <c r="D395" s="383" t="s">
        <v>565</v>
      </c>
      <c r="E395" s="381" t="s">
        <v>16</v>
      </c>
      <c r="F395" s="193"/>
      <c r="G395" s="194"/>
      <c r="H395" s="214"/>
      <c r="I395" s="191" t="s">
        <v>258</v>
      </c>
      <c r="J395" s="213">
        <v>279114032</v>
      </c>
      <c r="K395" s="438" t="s">
        <v>883</v>
      </c>
    </row>
    <row r="396" spans="1:11" x14ac:dyDescent="0.25">
      <c r="A396" s="378"/>
      <c r="B396" s="401"/>
      <c r="C396" s="384"/>
      <c r="D396" s="384"/>
      <c r="E396" s="382"/>
      <c r="F396" s="193"/>
      <c r="G396" s="194">
        <v>212.7</v>
      </c>
      <c r="H396" s="215">
        <v>212.6978</v>
      </c>
      <c r="I396" s="191" t="s">
        <v>7</v>
      </c>
      <c r="J396" s="213">
        <v>279030015</v>
      </c>
      <c r="K396" s="439"/>
    </row>
    <row r="397" spans="1:11" ht="15" customHeight="1" x14ac:dyDescent="0.25">
      <c r="A397" s="377">
        <v>19</v>
      </c>
      <c r="B397" s="381" t="s">
        <v>300</v>
      </c>
      <c r="C397" s="383" t="s">
        <v>272</v>
      </c>
      <c r="D397" s="383" t="s">
        <v>565</v>
      </c>
      <c r="E397" s="381" t="s">
        <v>16</v>
      </c>
      <c r="F397" s="209"/>
      <c r="G397" s="216"/>
      <c r="H397" s="214"/>
      <c r="I397" s="208" t="s">
        <v>258</v>
      </c>
      <c r="J397" s="217">
        <v>279114032</v>
      </c>
      <c r="K397" s="438" t="s">
        <v>884</v>
      </c>
    </row>
    <row r="398" spans="1:11" x14ac:dyDescent="0.25">
      <c r="A398" s="394"/>
      <c r="B398" s="396"/>
      <c r="C398" s="395"/>
      <c r="D398" s="395"/>
      <c r="E398" s="396"/>
      <c r="F398" s="193"/>
      <c r="G398" s="194"/>
      <c r="H398" s="214"/>
      <c r="I398" s="208" t="s">
        <v>6</v>
      </c>
      <c r="J398" s="212">
        <v>279030011</v>
      </c>
      <c r="K398" s="440"/>
    </row>
    <row r="399" spans="1:11" x14ac:dyDescent="0.25">
      <c r="A399" s="378"/>
      <c r="B399" s="382"/>
      <c r="C399" s="384"/>
      <c r="D399" s="384"/>
      <c r="E399" s="382"/>
      <c r="F399" s="193"/>
      <c r="G399" s="194">
        <v>15.12</v>
      </c>
      <c r="H399" s="214">
        <v>15.12</v>
      </c>
      <c r="I399" s="191" t="s">
        <v>7</v>
      </c>
      <c r="J399" s="213">
        <v>279114015</v>
      </c>
      <c r="K399" s="439"/>
    </row>
    <row r="400" spans="1:11" ht="24.75" customHeight="1" x14ac:dyDescent="0.25">
      <c r="A400" s="377">
        <v>20</v>
      </c>
      <c r="B400" s="381" t="s">
        <v>301</v>
      </c>
      <c r="C400" s="383" t="s">
        <v>272</v>
      </c>
      <c r="D400" s="383" t="s">
        <v>565</v>
      </c>
      <c r="E400" s="381" t="s">
        <v>16</v>
      </c>
      <c r="F400" s="193"/>
      <c r="G400" s="194">
        <v>853.05499999999995</v>
      </c>
      <c r="H400" s="214">
        <v>853.05499999999995</v>
      </c>
      <c r="I400" s="191" t="s">
        <v>258</v>
      </c>
      <c r="J400" s="213">
        <v>279114032</v>
      </c>
      <c r="K400" s="441" t="s">
        <v>885</v>
      </c>
    </row>
    <row r="401" spans="1:11" ht="22.5" customHeight="1" x14ac:dyDescent="0.25">
      <c r="A401" s="378"/>
      <c r="B401" s="382"/>
      <c r="C401" s="384"/>
      <c r="D401" s="384"/>
      <c r="E401" s="382"/>
      <c r="F401" s="193">
        <v>1174.931</v>
      </c>
      <c r="G401" s="194">
        <v>102.562</v>
      </c>
      <c r="H401" s="215">
        <v>102.562</v>
      </c>
      <c r="I401" s="191" t="s">
        <v>7</v>
      </c>
      <c r="J401" s="213">
        <v>279114015</v>
      </c>
      <c r="K401" s="442"/>
    </row>
    <row r="402" spans="1:11" ht="18.75" customHeight="1" x14ac:dyDescent="0.25">
      <c r="A402" s="377">
        <v>21</v>
      </c>
      <c r="B402" s="409" t="s">
        <v>302</v>
      </c>
      <c r="C402" s="383" t="s">
        <v>272</v>
      </c>
      <c r="D402" s="383" t="s">
        <v>565</v>
      </c>
      <c r="E402" s="381" t="s">
        <v>16</v>
      </c>
      <c r="F402" s="193"/>
      <c r="G402" s="194">
        <v>609.16700000000003</v>
      </c>
      <c r="H402" s="214">
        <v>609.16700000000003</v>
      </c>
      <c r="I402" s="191" t="s">
        <v>258</v>
      </c>
      <c r="J402" s="213">
        <v>279114032</v>
      </c>
      <c r="K402" s="441" t="s">
        <v>886</v>
      </c>
    </row>
    <row r="403" spans="1:11" ht="22.5" customHeight="1" x14ac:dyDescent="0.25">
      <c r="A403" s="378"/>
      <c r="B403" s="410"/>
      <c r="C403" s="384"/>
      <c r="D403" s="384"/>
      <c r="E403" s="382"/>
      <c r="F403" s="193">
        <v>474.7</v>
      </c>
      <c r="G403" s="194">
        <v>67.685000000000002</v>
      </c>
      <c r="H403" s="214">
        <v>67.685000000000002</v>
      </c>
      <c r="I403" s="191" t="s">
        <v>7</v>
      </c>
      <c r="J403" s="213">
        <v>279114015</v>
      </c>
      <c r="K403" s="442"/>
    </row>
    <row r="404" spans="1:11" ht="15" customHeight="1" x14ac:dyDescent="0.25">
      <c r="A404" s="377">
        <v>22</v>
      </c>
      <c r="B404" s="409" t="s">
        <v>303</v>
      </c>
      <c r="C404" s="383" t="s">
        <v>272</v>
      </c>
      <c r="D404" s="383" t="s">
        <v>565</v>
      </c>
      <c r="E404" s="381" t="s">
        <v>16</v>
      </c>
      <c r="F404" s="193"/>
      <c r="G404" s="194">
        <v>762.60699999999997</v>
      </c>
      <c r="H404" s="214">
        <v>762.60699999999997</v>
      </c>
      <c r="I404" s="191" t="s">
        <v>258</v>
      </c>
      <c r="J404" s="213">
        <v>279114032</v>
      </c>
      <c r="K404" s="443" t="s">
        <v>887</v>
      </c>
    </row>
    <row r="405" spans="1:11" ht="21.75" customHeight="1" x14ac:dyDescent="0.25">
      <c r="A405" s="378"/>
      <c r="B405" s="410"/>
      <c r="C405" s="384"/>
      <c r="D405" s="384"/>
      <c r="E405" s="382"/>
      <c r="F405" s="193">
        <v>1700</v>
      </c>
      <c r="G405" s="194">
        <v>49.665999999999997</v>
      </c>
      <c r="H405" s="214">
        <v>49.665999999999997</v>
      </c>
      <c r="I405" s="191" t="s">
        <v>7</v>
      </c>
      <c r="J405" s="213">
        <v>279114015</v>
      </c>
      <c r="K405" s="444"/>
    </row>
    <row r="406" spans="1:11" ht="17.25" customHeight="1" x14ac:dyDescent="0.25">
      <c r="A406" s="377">
        <v>23</v>
      </c>
      <c r="B406" s="381" t="s">
        <v>304</v>
      </c>
      <c r="C406" s="383" t="s">
        <v>272</v>
      </c>
      <c r="D406" s="383" t="s">
        <v>565</v>
      </c>
      <c r="E406" s="381" t="s">
        <v>16</v>
      </c>
      <c r="F406" s="193">
        <v>357.70600000000002</v>
      </c>
      <c r="G406" s="194">
        <v>44.624000000000002</v>
      </c>
      <c r="H406" s="214">
        <v>44.624000000000002</v>
      </c>
      <c r="I406" s="191" t="s">
        <v>7</v>
      </c>
      <c r="J406" s="213">
        <v>279114015</v>
      </c>
      <c r="K406" s="443" t="s">
        <v>888</v>
      </c>
    </row>
    <row r="407" spans="1:11" ht="20.25" customHeight="1" x14ac:dyDescent="0.25">
      <c r="A407" s="378"/>
      <c r="B407" s="382"/>
      <c r="C407" s="384"/>
      <c r="D407" s="384"/>
      <c r="E407" s="382"/>
      <c r="F407" s="193"/>
      <c r="G407" s="194">
        <v>301.62200000000001</v>
      </c>
      <c r="H407" s="214">
        <v>301.62200000000001</v>
      </c>
      <c r="I407" s="191" t="s">
        <v>258</v>
      </c>
      <c r="J407" s="213">
        <v>279114032</v>
      </c>
      <c r="K407" s="444"/>
    </row>
    <row r="408" spans="1:11" ht="15" customHeight="1" x14ac:dyDescent="0.25">
      <c r="A408" s="397">
        <v>24</v>
      </c>
      <c r="B408" s="402" t="s">
        <v>305</v>
      </c>
      <c r="C408" s="329" t="s">
        <v>272</v>
      </c>
      <c r="D408" s="329" t="s">
        <v>565</v>
      </c>
      <c r="E408" s="393" t="s">
        <v>16</v>
      </c>
      <c r="F408" s="193"/>
      <c r="G408" s="194">
        <v>75.099999999999994</v>
      </c>
      <c r="H408" s="214">
        <v>75.129000000000005</v>
      </c>
      <c r="I408" s="192" t="s">
        <v>258</v>
      </c>
      <c r="J408" s="213">
        <v>279114032</v>
      </c>
      <c r="K408" s="316" t="s">
        <v>889</v>
      </c>
    </row>
    <row r="409" spans="1:11" ht="30" customHeight="1" x14ac:dyDescent="0.25">
      <c r="A409" s="407"/>
      <c r="B409" s="408"/>
      <c r="C409" s="404"/>
      <c r="D409" s="404"/>
      <c r="E409" s="404"/>
      <c r="F409" s="209"/>
      <c r="G409" s="218">
        <v>11.8</v>
      </c>
      <c r="H409" s="214">
        <v>11.8</v>
      </c>
      <c r="I409" s="192" t="s">
        <v>7</v>
      </c>
      <c r="J409" s="213">
        <v>279114015</v>
      </c>
      <c r="K409" s="317"/>
    </row>
    <row r="410" spans="1:11" ht="36" customHeight="1" x14ac:dyDescent="0.25">
      <c r="A410" s="177">
        <v>25</v>
      </c>
      <c r="B410" s="219" t="s">
        <v>584</v>
      </c>
      <c r="C410" s="219" t="s">
        <v>272</v>
      </c>
      <c r="D410" s="192" t="s">
        <v>565</v>
      </c>
      <c r="E410" s="192" t="s">
        <v>570</v>
      </c>
      <c r="F410" s="220">
        <v>90.540099999999995</v>
      </c>
      <c r="G410" s="202">
        <v>90.540099999999995</v>
      </c>
      <c r="H410" s="214">
        <v>90.5</v>
      </c>
      <c r="I410" s="192" t="s">
        <v>7</v>
      </c>
      <c r="J410" s="213">
        <v>279030015</v>
      </c>
      <c r="K410" s="221" t="s">
        <v>890</v>
      </c>
    </row>
    <row r="411" spans="1:11" ht="38.25" x14ac:dyDescent="0.25">
      <c r="A411" s="177">
        <v>26</v>
      </c>
      <c r="B411" s="219" t="s">
        <v>585</v>
      </c>
      <c r="C411" s="219" t="s">
        <v>272</v>
      </c>
      <c r="D411" s="192" t="s">
        <v>565</v>
      </c>
      <c r="E411" s="192" t="s">
        <v>16</v>
      </c>
      <c r="F411" s="220">
        <v>65.165700000000001</v>
      </c>
      <c r="G411" s="202">
        <v>65.165700000000001</v>
      </c>
      <c r="H411" s="214">
        <v>65.2</v>
      </c>
      <c r="I411" s="192" t="s">
        <v>7</v>
      </c>
      <c r="J411" s="213">
        <v>279030015</v>
      </c>
      <c r="K411" s="222" t="s">
        <v>891</v>
      </c>
    </row>
    <row r="412" spans="1:11" ht="15" customHeight="1" x14ac:dyDescent="0.25">
      <c r="A412" s="397">
        <v>27</v>
      </c>
      <c r="B412" s="406" t="s">
        <v>306</v>
      </c>
      <c r="C412" s="329" t="s">
        <v>272</v>
      </c>
      <c r="D412" s="329" t="s">
        <v>565</v>
      </c>
      <c r="E412" s="393" t="s">
        <v>16</v>
      </c>
      <c r="F412" s="197"/>
      <c r="G412" s="198"/>
      <c r="H412" s="197"/>
      <c r="I412" s="208" t="s">
        <v>258</v>
      </c>
      <c r="J412" s="196">
        <v>279114032</v>
      </c>
      <c r="K412" s="438" t="s">
        <v>892</v>
      </c>
    </row>
    <row r="413" spans="1:11" x14ac:dyDescent="0.25">
      <c r="A413" s="397"/>
      <c r="B413" s="406"/>
      <c r="C413" s="329"/>
      <c r="D413" s="329"/>
      <c r="E413" s="393"/>
      <c r="F413" s="197">
        <v>597.9</v>
      </c>
      <c r="G413" s="198">
        <v>78.5</v>
      </c>
      <c r="H413" s="197">
        <v>78.498999999999995</v>
      </c>
      <c r="I413" s="208" t="s">
        <v>7</v>
      </c>
      <c r="J413" s="213">
        <v>279114015</v>
      </c>
      <c r="K413" s="439"/>
    </row>
    <row r="414" spans="1:11" ht="15" customHeight="1" x14ac:dyDescent="0.25">
      <c r="A414" s="397">
        <v>28</v>
      </c>
      <c r="B414" s="406" t="s">
        <v>307</v>
      </c>
      <c r="C414" s="329" t="s">
        <v>272</v>
      </c>
      <c r="D414" s="329" t="s">
        <v>565</v>
      </c>
      <c r="E414" s="393" t="s">
        <v>16</v>
      </c>
      <c r="F414" s="197"/>
      <c r="G414" s="198"/>
      <c r="H414" s="197"/>
      <c r="I414" s="208" t="s">
        <v>258</v>
      </c>
      <c r="J414" s="196">
        <v>279114032</v>
      </c>
      <c r="K414" s="438" t="s">
        <v>893</v>
      </c>
    </row>
    <row r="415" spans="1:11" x14ac:dyDescent="0.25">
      <c r="A415" s="397"/>
      <c r="B415" s="406"/>
      <c r="C415" s="329"/>
      <c r="D415" s="329"/>
      <c r="E415" s="393"/>
      <c r="F415" s="197"/>
      <c r="G415" s="198"/>
      <c r="H415" s="197"/>
      <c r="I415" s="208" t="s">
        <v>7</v>
      </c>
      <c r="J415" s="213">
        <v>279114015</v>
      </c>
      <c r="K415" s="439"/>
    </row>
    <row r="416" spans="1:11" ht="15" customHeight="1" x14ac:dyDescent="0.25">
      <c r="A416" s="397">
        <v>29</v>
      </c>
      <c r="B416" s="406" t="s">
        <v>308</v>
      </c>
      <c r="C416" s="329" t="s">
        <v>272</v>
      </c>
      <c r="D416" s="329" t="s">
        <v>565</v>
      </c>
      <c r="E416" s="393" t="s">
        <v>16</v>
      </c>
      <c r="F416" s="197"/>
      <c r="G416" s="198"/>
      <c r="H416" s="197"/>
      <c r="I416" s="208" t="s">
        <v>258</v>
      </c>
      <c r="J416" s="196">
        <v>279114032</v>
      </c>
      <c r="K416" s="438" t="s">
        <v>894</v>
      </c>
    </row>
    <row r="417" spans="1:11" x14ac:dyDescent="0.25">
      <c r="A417" s="397"/>
      <c r="B417" s="406"/>
      <c r="C417" s="329"/>
      <c r="D417" s="329"/>
      <c r="E417" s="393"/>
      <c r="F417" s="197"/>
      <c r="G417" s="198">
        <v>211.2</v>
      </c>
      <c r="H417" s="197">
        <v>211.20699999999999</v>
      </c>
      <c r="I417" s="208" t="s">
        <v>7</v>
      </c>
      <c r="J417" s="213">
        <v>279114015</v>
      </c>
      <c r="K417" s="440"/>
    </row>
    <row r="418" spans="1:11" ht="27" customHeight="1" x14ac:dyDescent="0.25">
      <c r="A418" s="377">
        <v>30</v>
      </c>
      <c r="B418" s="402" t="s">
        <v>309</v>
      </c>
      <c r="C418" s="329" t="s">
        <v>272</v>
      </c>
      <c r="D418" s="329" t="s">
        <v>565</v>
      </c>
      <c r="E418" s="381" t="s">
        <v>16</v>
      </c>
      <c r="F418" s="193"/>
      <c r="G418" s="194">
        <v>5</v>
      </c>
      <c r="H418" s="214">
        <v>5</v>
      </c>
      <c r="I418" s="191" t="s">
        <v>258</v>
      </c>
      <c r="J418" s="213">
        <v>279010032</v>
      </c>
      <c r="K418" s="438" t="s">
        <v>1057</v>
      </c>
    </row>
    <row r="419" spans="1:11" ht="18" customHeight="1" x14ac:dyDescent="0.25">
      <c r="A419" s="378"/>
      <c r="B419" s="403"/>
      <c r="C419" s="404"/>
      <c r="D419" s="404"/>
      <c r="E419" s="405"/>
      <c r="F419" s="193">
        <v>276.2</v>
      </c>
      <c r="G419" s="194">
        <v>10.276300000000001</v>
      </c>
      <c r="H419" s="214">
        <v>9.2486999999999995</v>
      </c>
      <c r="I419" s="191" t="s">
        <v>7</v>
      </c>
      <c r="J419" s="213">
        <v>279030015</v>
      </c>
      <c r="K419" s="439"/>
    </row>
    <row r="420" spans="1:11" ht="30" customHeight="1" x14ac:dyDescent="0.25">
      <c r="A420" s="377">
        <v>31</v>
      </c>
      <c r="B420" s="402" t="s">
        <v>568</v>
      </c>
      <c r="C420" s="329" t="s">
        <v>272</v>
      </c>
      <c r="D420" s="404" t="s">
        <v>565</v>
      </c>
      <c r="E420" s="381" t="s">
        <v>16</v>
      </c>
      <c r="F420" s="193"/>
      <c r="G420" s="194">
        <v>400</v>
      </c>
      <c r="H420" s="215">
        <v>400</v>
      </c>
      <c r="I420" s="191" t="s">
        <v>258</v>
      </c>
      <c r="J420" s="213">
        <v>279010032</v>
      </c>
      <c r="K420" s="438" t="s">
        <v>895</v>
      </c>
    </row>
    <row r="421" spans="1:11" ht="28.5" customHeight="1" x14ac:dyDescent="0.25">
      <c r="A421" s="378"/>
      <c r="B421" s="403"/>
      <c r="C421" s="404"/>
      <c r="D421" s="404"/>
      <c r="E421" s="405"/>
      <c r="F421" s="193">
        <v>535.29999999999995</v>
      </c>
      <c r="G421" s="194"/>
      <c r="H421" s="223"/>
      <c r="I421" s="191" t="s">
        <v>7</v>
      </c>
      <c r="J421" s="213">
        <v>279114015</v>
      </c>
      <c r="K421" s="439"/>
    </row>
    <row r="422" spans="1:11" ht="24.75" customHeight="1" x14ac:dyDescent="0.25">
      <c r="A422" s="377">
        <v>32</v>
      </c>
      <c r="B422" s="400" t="s">
        <v>310</v>
      </c>
      <c r="C422" s="383" t="s">
        <v>272</v>
      </c>
      <c r="D422" s="383" t="s">
        <v>565</v>
      </c>
      <c r="E422" s="381" t="s">
        <v>16</v>
      </c>
      <c r="F422" s="193"/>
      <c r="G422" s="194">
        <v>563.61900000000003</v>
      </c>
      <c r="H422" s="214">
        <v>563.61900000000003</v>
      </c>
      <c r="I422" s="191" t="s">
        <v>258</v>
      </c>
      <c r="J422" s="213">
        <v>279114032</v>
      </c>
      <c r="K422" s="438" t="s">
        <v>896</v>
      </c>
    </row>
    <row r="423" spans="1:11" ht="18.75" customHeight="1" x14ac:dyDescent="0.25">
      <c r="A423" s="378"/>
      <c r="B423" s="401"/>
      <c r="C423" s="384"/>
      <c r="D423" s="384"/>
      <c r="E423" s="382"/>
      <c r="F423" s="193">
        <v>823.4</v>
      </c>
      <c r="G423" s="194">
        <v>97.127200000000002</v>
      </c>
      <c r="H423" s="214">
        <v>7.1741999999999999</v>
      </c>
      <c r="I423" s="191" t="s">
        <v>7</v>
      </c>
      <c r="J423" s="213">
        <v>279114015</v>
      </c>
      <c r="K423" s="439"/>
    </row>
    <row r="424" spans="1:11" ht="22.5" customHeight="1" x14ac:dyDescent="0.25">
      <c r="A424" s="377">
        <v>33</v>
      </c>
      <c r="B424" s="400" t="s">
        <v>311</v>
      </c>
      <c r="C424" s="383" t="s">
        <v>272</v>
      </c>
      <c r="D424" s="383" t="s">
        <v>565</v>
      </c>
      <c r="E424" s="381" t="s">
        <v>16</v>
      </c>
      <c r="F424" s="193"/>
      <c r="G424" s="194">
        <v>1001.3440000000001</v>
      </c>
      <c r="H424" s="214">
        <v>1001.3440000000001</v>
      </c>
      <c r="I424" s="191" t="s">
        <v>258</v>
      </c>
      <c r="J424" s="213">
        <v>279114032</v>
      </c>
      <c r="K424" s="438" t="s">
        <v>897</v>
      </c>
    </row>
    <row r="425" spans="1:11" ht="24.75" customHeight="1" x14ac:dyDescent="0.25">
      <c r="A425" s="378"/>
      <c r="B425" s="401"/>
      <c r="C425" s="384"/>
      <c r="D425" s="384"/>
      <c r="E425" s="382"/>
      <c r="F425" s="193">
        <v>1810.8</v>
      </c>
      <c r="G425" s="194">
        <v>30.038</v>
      </c>
      <c r="H425" s="214">
        <v>30.038</v>
      </c>
      <c r="I425" s="191" t="s">
        <v>7</v>
      </c>
      <c r="J425" s="213">
        <v>279114015</v>
      </c>
      <c r="K425" s="439"/>
    </row>
    <row r="426" spans="1:11" ht="21.75" customHeight="1" x14ac:dyDescent="0.25">
      <c r="A426" s="377">
        <v>34</v>
      </c>
      <c r="B426" s="400" t="s">
        <v>312</v>
      </c>
      <c r="C426" s="383" t="s">
        <v>272</v>
      </c>
      <c r="D426" s="383" t="s">
        <v>565</v>
      </c>
      <c r="E426" s="381" t="s">
        <v>16</v>
      </c>
      <c r="F426" s="193"/>
      <c r="G426" s="194"/>
      <c r="H426" s="214"/>
      <c r="I426" s="191" t="s">
        <v>258</v>
      </c>
      <c r="J426" s="213">
        <v>279114032</v>
      </c>
      <c r="K426" s="438" t="s">
        <v>898</v>
      </c>
    </row>
    <row r="427" spans="1:11" ht="20.25" customHeight="1" x14ac:dyDescent="0.25">
      <c r="A427" s="378"/>
      <c r="B427" s="401"/>
      <c r="C427" s="384"/>
      <c r="D427" s="384"/>
      <c r="E427" s="382"/>
      <c r="F427" s="193">
        <v>1000</v>
      </c>
      <c r="G427" s="194">
        <v>5.6</v>
      </c>
      <c r="H427" s="214">
        <v>5.6</v>
      </c>
      <c r="I427" s="191" t="s">
        <v>7</v>
      </c>
      <c r="J427" s="213">
        <v>279030015</v>
      </c>
      <c r="K427" s="439"/>
    </row>
    <row r="428" spans="1:11" ht="15" customHeight="1" x14ac:dyDescent="0.25">
      <c r="A428" s="377">
        <v>35</v>
      </c>
      <c r="B428" s="318" t="s">
        <v>313</v>
      </c>
      <c r="C428" s="383" t="s">
        <v>272</v>
      </c>
      <c r="D428" s="383" t="s">
        <v>565</v>
      </c>
      <c r="E428" s="381" t="s">
        <v>567</v>
      </c>
      <c r="F428" s="197"/>
      <c r="G428" s="198">
        <v>140.1</v>
      </c>
      <c r="H428" s="197">
        <v>140.10900000000001</v>
      </c>
      <c r="I428" s="208" t="s">
        <v>258</v>
      </c>
      <c r="J428" s="213">
        <v>279114032</v>
      </c>
      <c r="K428" s="438" t="s">
        <v>899</v>
      </c>
    </row>
    <row r="429" spans="1:11" x14ac:dyDescent="0.25">
      <c r="A429" s="394"/>
      <c r="B429" s="322"/>
      <c r="C429" s="395"/>
      <c r="D429" s="395"/>
      <c r="E429" s="396"/>
      <c r="F429" s="197"/>
      <c r="G429" s="198"/>
      <c r="H429" s="197"/>
      <c r="I429" s="208" t="s">
        <v>6</v>
      </c>
      <c r="J429" s="213">
        <v>279114011</v>
      </c>
      <c r="K429" s="440"/>
    </row>
    <row r="430" spans="1:11" x14ac:dyDescent="0.25">
      <c r="A430" s="378"/>
      <c r="B430" s="319"/>
      <c r="C430" s="384"/>
      <c r="D430" s="384"/>
      <c r="E430" s="382"/>
      <c r="F430" s="197"/>
      <c r="G430" s="198">
        <v>15.6</v>
      </c>
      <c r="H430" s="197">
        <v>15.568</v>
      </c>
      <c r="I430" s="208" t="s">
        <v>7</v>
      </c>
      <c r="J430" s="213">
        <v>279114015</v>
      </c>
      <c r="K430" s="439"/>
    </row>
    <row r="431" spans="1:11" ht="15" customHeight="1" x14ac:dyDescent="0.25">
      <c r="A431" s="377">
        <v>36</v>
      </c>
      <c r="B431" s="318" t="s">
        <v>314</v>
      </c>
      <c r="C431" s="383" t="s">
        <v>272</v>
      </c>
      <c r="D431" s="383" t="s">
        <v>565</v>
      </c>
      <c r="E431" s="381" t="s">
        <v>567</v>
      </c>
      <c r="F431" s="197"/>
      <c r="G431" s="198">
        <v>302.89999999999998</v>
      </c>
      <c r="H431" s="197">
        <v>302.85700000000003</v>
      </c>
      <c r="I431" s="208" t="s">
        <v>258</v>
      </c>
      <c r="J431" s="213">
        <v>279114032</v>
      </c>
      <c r="K431" s="438" t="s">
        <v>900</v>
      </c>
    </row>
    <row r="432" spans="1:11" ht="28.5" customHeight="1" x14ac:dyDescent="0.25">
      <c r="A432" s="378"/>
      <c r="B432" s="319"/>
      <c r="C432" s="384"/>
      <c r="D432" s="384"/>
      <c r="E432" s="382"/>
      <c r="F432" s="197"/>
      <c r="G432" s="198">
        <v>25.1</v>
      </c>
      <c r="H432" s="197">
        <v>25.097999999999999</v>
      </c>
      <c r="I432" s="208" t="s">
        <v>7</v>
      </c>
      <c r="J432" s="213">
        <v>279114015</v>
      </c>
      <c r="K432" s="439"/>
    </row>
    <row r="433" spans="1:11" ht="15" customHeight="1" x14ac:dyDescent="0.25">
      <c r="A433" s="377">
        <v>37</v>
      </c>
      <c r="B433" s="318" t="s">
        <v>315</v>
      </c>
      <c r="C433" s="383" t="s">
        <v>272</v>
      </c>
      <c r="D433" s="383" t="s">
        <v>565</v>
      </c>
      <c r="E433" s="381" t="s">
        <v>567</v>
      </c>
      <c r="F433" s="197"/>
      <c r="G433" s="198">
        <v>591.6</v>
      </c>
      <c r="H433" s="197">
        <v>591.60500000000002</v>
      </c>
      <c r="I433" s="208" t="s">
        <v>258</v>
      </c>
      <c r="J433" s="213">
        <v>279114032</v>
      </c>
      <c r="K433" s="438" t="s">
        <v>901</v>
      </c>
    </row>
    <row r="434" spans="1:11" x14ac:dyDescent="0.25">
      <c r="A434" s="394"/>
      <c r="B434" s="398"/>
      <c r="C434" s="399"/>
      <c r="D434" s="399"/>
      <c r="E434" s="399"/>
      <c r="F434" s="197"/>
      <c r="G434" s="198"/>
      <c r="H434" s="197"/>
      <c r="I434" s="208" t="s">
        <v>6</v>
      </c>
      <c r="J434" s="213">
        <v>279114011</v>
      </c>
      <c r="K434" s="440"/>
    </row>
    <row r="435" spans="1:11" x14ac:dyDescent="0.25">
      <c r="A435" s="378"/>
      <c r="B435" s="387"/>
      <c r="C435" s="388"/>
      <c r="D435" s="388"/>
      <c r="E435" s="388"/>
      <c r="F435" s="197">
        <v>635.79999999999995</v>
      </c>
      <c r="G435" s="198">
        <v>77.7</v>
      </c>
      <c r="H435" s="197">
        <v>77.686999999999998</v>
      </c>
      <c r="I435" s="208" t="s">
        <v>7</v>
      </c>
      <c r="J435" s="213">
        <v>279114015</v>
      </c>
      <c r="K435" s="439"/>
    </row>
    <row r="436" spans="1:11" ht="18" customHeight="1" x14ac:dyDescent="0.25">
      <c r="A436" s="377">
        <v>38</v>
      </c>
      <c r="B436" s="379" t="s">
        <v>586</v>
      </c>
      <c r="C436" s="383" t="s">
        <v>272</v>
      </c>
      <c r="D436" s="383" t="s">
        <v>565</v>
      </c>
      <c r="E436" s="381" t="s">
        <v>16</v>
      </c>
      <c r="F436" s="193">
        <v>106.919</v>
      </c>
      <c r="G436" s="194">
        <v>106.919</v>
      </c>
      <c r="H436" s="197">
        <v>106.919</v>
      </c>
      <c r="I436" s="192" t="s">
        <v>258</v>
      </c>
      <c r="J436" s="213">
        <v>279010032</v>
      </c>
      <c r="K436" s="316" t="s">
        <v>902</v>
      </c>
    </row>
    <row r="437" spans="1:11" ht="18" customHeight="1" x14ac:dyDescent="0.25">
      <c r="A437" s="378"/>
      <c r="B437" s="387"/>
      <c r="C437" s="388"/>
      <c r="D437" s="388"/>
      <c r="E437" s="388"/>
      <c r="F437" s="193">
        <v>216.68430000000001</v>
      </c>
      <c r="G437" s="194">
        <v>216.68430000000001</v>
      </c>
      <c r="H437" s="197">
        <v>216.68430000000001</v>
      </c>
      <c r="I437" s="192" t="s">
        <v>7</v>
      </c>
      <c r="J437" s="213">
        <v>279030015</v>
      </c>
      <c r="K437" s="317"/>
    </row>
    <row r="438" spans="1:11" ht="15" customHeight="1" x14ac:dyDescent="0.25">
      <c r="A438" s="377">
        <v>39</v>
      </c>
      <c r="B438" s="318" t="s">
        <v>316</v>
      </c>
      <c r="C438" s="383" t="s">
        <v>272</v>
      </c>
      <c r="D438" s="383" t="s">
        <v>565</v>
      </c>
      <c r="E438" s="381" t="s">
        <v>567</v>
      </c>
      <c r="F438" s="197"/>
      <c r="G438" s="198"/>
      <c r="H438" s="197"/>
      <c r="I438" s="208" t="s">
        <v>258</v>
      </c>
      <c r="J438" s="213">
        <v>279010032</v>
      </c>
      <c r="K438" s="306" t="s">
        <v>896</v>
      </c>
    </row>
    <row r="439" spans="1:11" ht="27" customHeight="1" x14ac:dyDescent="0.25">
      <c r="A439" s="394"/>
      <c r="B439" s="322"/>
      <c r="C439" s="395"/>
      <c r="D439" s="395"/>
      <c r="E439" s="396"/>
      <c r="F439" s="224"/>
      <c r="G439" s="198">
        <v>271.5</v>
      </c>
      <c r="H439" s="214">
        <v>271.48180000000002</v>
      </c>
      <c r="I439" s="191" t="s">
        <v>7</v>
      </c>
      <c r="J439" s="213">
        <v>279114015</v>
      </c>
      <c r="K439" s="307"/>
    </row>
    <row r="440" spans="1:11" ht="15" customHeight="1" x14ac:dyDescent="0.25">
      <c r="A440" s="397">
        <v>40</v>
      </c>
      <c r="B440" s="392" t="s">
        <v>317</v>
      </c>
      <c r="C440" s="329" t="s">
        <v>272</v>
      </c>
      <c r="D440" s="329" t="s">
        <v>565</v>
      </c>
      <c r="E440" s="393" t="s">
        <v>16</v>
      </c>
      <c r="F440" s="197"/>
      <c r="G440" s="198"/>
      <c r="H440" s="214"/>
      <c r="I440" s="191" t="s">
        <v>258</v>
      </c>
      <c r="J440" s="213">
        <v>279114032</v>
      </c>
      <c r="K440" s="306" t="s">
        <v>903</v>
      </c>
    </row>
    <row r="441" spans="1:11" x14ac:dyDescent="0.25">
      <c r="A441" s="397"/>
      <c r="B441" s="392"/>
      <c r="C441" s="329"/>
      <c r="D441" s="329"/>
      <c r="E441" s="393"/>
      <c r="F441" s="193"/>
      <c r="G441" s="194">
        <v>99.3</v>
      </c>
      <c r="H441" s="214">
        <v>99.2714</v>
      </c>
      <c r="I441" s="191" t="s">
        <v>7</v>
      </c>
      <c r="J441" s="213">
        <v>279114015</v>
      </c>
      <c r="K441" s="307"/>
    </row>
    <row r="442" spans="1:11" ht="15" customHeight="1" x14ac:dyDescent="0.25">
      <c r="A442" s="391">
        <v>41</v>
      </c>
      <c r="B442" s="392" t="s">
        <v>318</v>
      </c>
      <c r="C442" s="329" t="s">
        <v>272</v>
      </c>
      <c r="D442" s="329" t="s">
        <v>565</v>
      </c>
      <c r="E442" s="393" t="s">
        <v>16</v>
      </c>
      <c r="F442" s="193"/>
      <c r="G442" s="194"/>
      <c r="H442" s="214"/>
      <c r="I442" s="191" t="s">
        <v>258</v>
      </c>
      <c r="J442" s="213">
        <v>279114032</v>
      </c>
      <c r="K442" s="309" t="s">
        <v>904</v>
      </c>
    </row>
    <row r="443" spans="1:11" ht="28.5" customHeight="1" x14ac:dyDescent="0.25">
      <c r="A443" s="391"/>
      <c r="B443" s="392"/>
      <c r="C443" s="329"/>
      <c r="D443" s="329"/>
      <c r="E443" s="393"/>
      <c r="F443" s="193"/>
      <c r="G443" s="194">
        <v>245.1</v>
      </c>
      <c r="H443" s="214">
        <v>245.119</v>
      </c>
      <c r="I443" s="191" t="s">
        <v>7</v>
      </c>
      <c r="J443" s="196">
        <v>279114015</v>
      </c>
      <c r="K443" s="309"/>
    </row>
    <row r="444" spans="1:11" ht="19.5" customHeight="1" x14ac:dyDescent="0.25">
      <c r="A444" s="385">
        <v>42</v>
      </c>
      <c r="B444" s="379" t="s">
        <v>569</v>
      </c>
      <c r="C444" s="383" t="s">
        <v>272</v>
      </c>
      <c r="D444" s="383" t="s">
        <v>565</v>
      </c>
      <c r="E444" s="381" t="s">
        <v>16</v>
      </c>
      <c r="F444" s="193"/>
      <c r="G444" s="194">
        <v>532.26599999999996</v>
      </c>
      <c r="H444" s="214">
        <v>532.26599999999996</v>
      </c>
      <c r="I444" s="191" t="s">
        <v>258</v>
      </c>
      <c r="J444" s="196">
        <v>279010032</v>
      </c>
      <c r="K444" s="438" t="s">
        <v>905</v>
      </c>
    </row>
    <row r="445" spans="1:11" ht="30" customHeight="1" x14ac:dyDescent="0.25">
      <c r="A445" s="386"/>
      <c r="B445" s="387"/>
      <c r="C445" s="388"/>
      <c r="D445" s="388"/>
      <c r="E445" s="388"/>
      <c r="F445" s="193">
        <v>330.1</v>
      </c>
      <c r="G445" s="194">
        <v>86.918700000000001</v>
      </c>
      <c r="H445" s="214">
        <v>86.918700000000001</v>
      </c>
      <c r="I445" s="191" t="s">
        <v>7</v>
      </c>
      <c r="J445" s="196">
        <v>279010015</v>
      </c>
      <c r="K445" s="439"/>
    </row>
    <row r="446" spans="1:11" ht="25.5" x14ac:dyDescent="0.25">
      <c r="A446" s="191">
        <v>43</v>
      </c>
      <c r="B446" s="225" t="s">
        <v>587</v>
      </c>
      <c r="C446" s="225" t="s">
        <v>272</v>
      </c>
      <c r="D446" s="226" t="s">
        <v>565</v>
      </c>
      <c r="E446" s="226" t="s">
        <v>16</v>
      </c>
      <c r="F446" s="225">
        <v>170.54140000000001</v>
      </c>
      <c r="G446" s="202">
        <v>170.54140000000001</v>
      </c>
      <c r="H446" s="214">
        <v>170.54140000000001</v>
      </c>
      <c r="I446" s="225" t="s">
        <v>7</v>
      </c>
      <c r="J446" s="227">
        <v>279010015</v>
      </c>
      <c r="K446" s="164" t="s">
        <v>906</v>
      </c>
    </row>
    <row r="447" spans="1:11" ht="25.5" x14ac:dyDescent="0.25">
      <c r="A447" s="191">
        <v>44</v>
      </c>
      <c r="B447" s="225" t="s">
        <v>588</v>
      </c>
      <c r="C447" s="225" t="s">
        <v>272</v>
      </c>
      <c r="D447" s="226" t="s">
        <v>565</v>
      </c>
      <c r="E447" s="226" t="s">
        <v>16</v>
      </c>
      <c r="F447" s="225">
        <v>127.5985</v>
      </c>
      <c r="G447" s="202">
        <v>127.5985</v>
      </c>
      <c r="H447" s="214">
        <v>127.5985</v>
      </c>
      <c r="I447" s="225" t="s">
        <v>7</v>
      </c>
      <c r="J447" s="227">
        <v>279010015</v>
      </c>
      <c r="K447" s="164" t="s">
        <v>907</v>
      </c>
    </row>
    <row r="448" spans="1:11" ht="39.75" customHeight="1" x14ac:dyDescent="0.25">
      <c r="A448" s="191">
        <v>45</v>
      </c>
      <c r="B448" s="225" t="s">
        <v>589</v>
      </c>
      <c r="C448" s="225" t="s">
        <v>272</v>
      </c>
      <c r="D448" s="226" t="s">
        <v>565</v>
      </c>
      <c r="E448" s="226" t="s">
        <v>16</v>
      </c>
      <c r="F448" s="225">
        <v>90.913200000000003</v>
      </c>
      <c r="G448" s="202">
        <v>90.913200000000003</v>
      </c>
      <c r="H448" s="214">
        <v>90.913200000000003</v>
      </c>
      <c r="I448" s="225" t="s">
        <v>7</v>
      </c>
      <c r="J448" s="227">
        <v>279010015</v>
      </c>
      <c r="K448" s="164" t="s">
        <v>908</v>
      </c>
    </row>
    <row r="449" spans="1:11" ht="89.25" x14ac:dyDescent="0.25">
      <c r="A449" s="228">
        <v>46</v>
      </c>
      <c r="B449" s="229" t="s">
        <v>590</v>
      </c>
      <c r="C449" s="230" t="s">
        <v>272</v>
      </c>
      <c r="D449" s="228" t="s">
        <v>565</v>
      </c>
      <c r="E449" s="231" t="s">
        <v>594</v>
      </c>
      <c r="F449" s="193">
        <v>31.5</v>
      </c>
      <c r="G449" s="194">
        <v>31.5</v>
      </c>
      <c r="H449" s="232">
        <v>31.5</v>
      </c>
      <c r="I449" s="207" t="s">
        <v>7</v>
      </c>
      <c r="J449" s="233">
        <v>279010015</v>
      </c>
      <c r="K449" s="164" t="s">
        <v>910</v>
      </c>
    </row>
    <row r="450" spans="1:11" ht="89.25" x14ac:dyDescent="0.25">
      <c r="A450" s="228">
        <v>47</v>
      </c>
      <c r="B450" s="229" t="s">
        <v>591</v>
      </c>
      <c r="C450" s="230" t="s">
        <v>272</v>
      </c>
      <c r="D450" s="228" t="s">
        <v>565</v>
      </c>
      <c r="E450" s="231" t="s">
        <v>16</v>
      </c>
      <c r="F450" s="193">
        <v>28.391999999999999</v>
      </c>
      <c r="G450" s="194">
        <v>28.391999999999999</v>
      </c>
      <c r="H450" s="232">
        <v>28.391999999999999</v>
      </c>
      <c r="I450" s="207" t="s">
        <v>7</v>
      </c>
      <c r="J450" s="233">
        <v>279010015</v>
      </c>
      <c r="K450" s="164" t="s">
        <v>910</v>
      </c>
    </row>
    <row r="451" spans="1:11" ht="51" x14ac:dyDescent="0.25">
      <c r="A451" s="228">
        <v>48</v>
      </c>
      <c r="B451" s="229" t="s">
        <v>592</v>
      </c>
      <c r="C451" s="230" t="s">
        <v>272</v>
      </c>
      <c r="D451" s="228" t="s">
        <v>565</v>
      </c>
      <c r="E451" s="231" t="s">
        <v>16</v>
      </c>
      <c r="F451" s="193">
        <v>30</v>
      </c>
      <c r="G451" s="194">
        <v>30</v>
      </c>
      <c r="H451" s="232">
        <v>30</v>
      </c>
      <c r="I451" s="207" t="s">
        <v>7</v>
      </c>
      <c r="J451" s="233">
        <v>279010015</v>
      </c>
      <c r="K451" s="164" t="s">
        <v>909</v>
      </c>
    </row>
    <row r="452" spans="1:11" ht="19.5" customHeight="1" x14ac:dyDescent="0.25">
      <c r="A452" s="377">
        <v>49</v>
      </c>
      <c r="B452" s="379" t="s">
        <v>319</v>
      </c>
      <c r="C452" s="381" t="s">
        <v>272</v>
      </c>
      <c r="D452" s="381" t="s">
        <v>565</v>
      </c>
      <c r="E452" s="383" t="s">
        <v>16</v>
      </c>
      <c r="F452" s="197"/>
      <c r="G452" s="198"/>
      <c r="H452" s="200"/>
      <c r="I452" s="199" t="s">
        <v>258</v>
      </c>
      <c r="J452" s="196">
        <v>279010032</v>
      </c>
      <c r="K452" s="438" t="s">
        <v>911</v>
      </c>
    </row>
    <row r="453" spans="1:11" ht="20.25" customHeight="1" x14ac:dyDescent="0.25">
      <c r="A453" s="378"/>
      <c r="B453" s="380"/>
      <c r="C453" s="382"/>
      <c r="D453" s="382"/>
      <c r="E453" s="384"/>
      <c r="F453" s="197"/>
      <c r="G453" s="198">
        <v>385.5</v>
      </c>
      <c r="H453" s="198">
        <v>382.98090000000002</v>
      </c>
      <c r="I453" s="199" t="s">
        <v>7</v>
      </c>
      <c r="J453" s="196">
        <v>279010015</v>
      </c>
      <c r="K453" s="439"/>
    </row>
    <row r="454" spans="1:11" ht="45" customHeight="1" x14ac:dyDescent="0.25">
      <c r="A454" s="191">
        <v>50</v>
      </c>
      <c r="B454" s="219" t="s">
        <v>912</v>
      </c>
      <c r="C454" s="191" t="s">
        <v>54</v>
      </c>
      <c r="D454" s="191" t="s">
        <v>565</v>
      </c>
      <c r="E454" s="192" t="s">
        <v>16</v>
      </c>
      <c r="F454" s="193">
        <v>82</v>
      </c>
      <c r="G454" s="194">
        <v>82</v>
      </c>
      <c r="H454" s="234">
        <v>83</v>
      </c>
      <c r="I454" s="192"/>
      <c r="J454" s="235"/>
      <c r="K454" s="186" t="s">
        <v>915</v>
      </c>
    </row>
    <row r="455" spans="1:11" ht="32.25" customHeight="1" x14ac:dyDescent="0.25">
      <c r="A455" s="191">
        <v>51</v>
      </c>
      <c r="B455" s="219" t="s">
        <v>913</v>
      </c>
      <c r="C455" s="191" t="s">
        <v>54</v>
      </c>
      <c r="D455" s="191" t="s">
        <v>565</v>
      </c>
      <c r="E455" s="192" t="s">
        <v>570</v>
      </c>
      <c r="F455" s="193">
        <v>14</v>
      </c>
      <c r="G455" s="194">
        <v>14</v>
      </c>
      <c r="H455" s="234">
        <v>55</v>
      </c>
      <c r="I455" s="192"/>
      <c r="J455" s="235"/>
      <c r="K455" s="236" t="s">
        <v>914</v>
      </c>
    </row>
    <row r="456" spans="1:11" ht="86.25" customHeight="1" x14ac:dyDescent="0.25">
      <c r="A456" s="191">
        <v>52</v>
      </c>
      <c r="B456" s="33" t="s">
        <v>325</v>
      </c>
      <c r="C456" s="37" t="s">
        <v>8</v>
      </c>
      <c r="D456" s="191" t="s">
        <v>565</v>
      </c>
      <c r="E456" s="37" t="s">
        <v>88</v>
      </c>
      <c r="F456" s="172">
        <v>1.1599999999999999</v>
      </c>
      <c r="G456" s="237">
        <v>0.95899999999999996</v>
      </c>
      <c r="H456" s="6">
        <v>0.95899999999999996</v>
      </c>
      <c r="I456" s="37" t="s">
        <v>7</v>
      </c>
      <c r="J456" s="7">
        <v>254008</v>
      </c>
      <c r="K456" s="33" t="s">
        <v>916</v>
      </c>
    </row>
    <row r="457" spans="1:11" ht="25.5" x14ac:dyDescent="0.25">
      <c r="A457" s="191">
        <v>53</v>
      </c>
      <c r="B457" s="33" t="s">
        <v>326</v>
      </c>
      <c r="C457" s="37" t="s">
        <v>8</v>
      </c>
      <c r="D457" s="191" t="s">
        <v>565</v>
      </c>
      <c r="E457" s="37" t="s">
        <v>88</v>
      </c>
      <c r="F457" s="172">
        <v>5.1100000000000003</v>
      </c>
      <c r="G457" s="6">
        <v>12.843</v>
      </c>
      <c r="H457" s="172">
        <v>12.8</v>
      </c>
      <c r="I457" s="37" t="s">
        <v>7</v>
      </c>
      <c r="J457" s="7">
        <v>254008</v>
      </c>
      <c r="K457" s="33" t="s">
        <v>1506</v>
      </c>
    </row>
    <row r="458" spans="1:11" ht="66" customHeight="1" x14ac:dyDescent="0.25">
      <c r="A458" s="191">
        <v>54</v>
      </c>
      <c r="B458" s="33" t="s">
        <v>327</v>
      </c>
      <c r="C458" s="37" t="s">
        <v>8</v>
      </c>
      <c r="D458" s="191" t="s">
        <v>565</v>
      </c>
      <c r="E458" s="37" t="s">
        <v>88</v>
      </c>
      <c r="F458" s="172">
        <v>1.9239999999999999</v>
      </c>
      <c r="G458" s="6">
        <v>1.5660000000000001</v>
      </c>
      <c r="H458" s="172">
        <v>1.6</v>
      </c>
      <c r="I458" s="37" t="s">
        <v>7</v>
      </c>
      <c r="J458" s="7">
        <v>254008</v>
      </c>
      <c r="K458" s="33" t="s">
        <v>917</v>
      </c>
    </row>
    <row r="459" spans="1:11" ht="88.5" customHeight="1" x14ac:dyDescent="0.25">
      <c r="A459" s="191">
        <v>55</v>
      </c>
      <c r="B459" s="33" t="s">
        <v>328</v>
      </c>
      <c r="C459" s="37" t="s">
        <v>8</v>
      </c>
      <c r="D459" s="191" t="s">
        <v>565</v>
      </c>
      <c r="E459" s="38" t="s">
        <v>499</v>
      </c>
      <c r="F459" s="172"/>
      <c r="G459" s="6">
        <v>67.599999999999994</v>
      </c>
      <c r="H459" s="172">
        <v>67.599999999999994</v>
      </c>
      <c r="I459" s="37" t="s">
        <v>7</v>
      </c>
      <c r="J459" s="7">
        <v>254008</v>
      </c>
      <c r="K459" s="33" t="s">
        <v>918</v>
      </c>
    </row>
    <row r="460" spans="1:11" ht="155.25" customHeight="1" x14ac:dyDescent="0.25">
      <c r="A460" s="191">
        <v>56</v>
      </c>
      <c r="B460" s="33" t="s">
        <v>596</v>
      </c>
      <c r="C460" s="37" t="s">
        <v>8</v>
      </c>
      <c r="D460" s="191" t="s">
        <v>565</v>
      </c>
      <c r="E460" s="37" t="s">
        <v>88</v>
      </c>
      <c r="F460" s="172"/>
      <c r="G460" s="6">
        <v>2.984</v>
      </c>
      <c r="H460" s="6">
        <v>2.984</v>
      </c>
      <c r="I460" s="37" t="s">
        <v>7</v>
      </c>
      <c r="J460" s="7">
        <v>254008</v>
      </c>
      <c r="K460" s="33" t="s">
        <v>1457</v>
      </c>
    </row>
    <row r="461" spans="1:11" ht="75.75" customHeight="1" x14ac:dyDescent="0.25">
      <c r="A461" s="191">
        <v>57</v>
      </c>
      <c r="B461" s="33" t="s">
        <v>597</v>
      </c>
      <c r="C461" s="37" t="s">
        <v>8</v>
      </c>
      <c r="D461" s="191" t="s">
        <v>565</v>
      </c>
      <c r="E461" s="37" t="s">
        <v>88</v>
      </c>
      <c r="F461" s="172"/>
      <c r="G461" s="6">
        <v>59.56</v>
      </c>
      <c r="H461" s="172">
        <v>59.56</v>
      </c>
      <c r="I461" s="37" t="s">
        <v>7</v>
      </c>
      <c r="J461" s="7">
        <v>254008</v>
      </c>
      <c r="K461" s="33" t="s">
        <v>919</v>
      </c>
    </row>
    <row r="462" spans="1:11" ht="114.75" customHeight="1" x14ac:dyDescent="0.25">
      <c r="A462" s="191">
        <v>58</v>
      </c>
      <c r="B462" s="33" t="s">
        <v>595</v>
      </c>
      <c r="C462" s="37" t="s">
        <v>8</v>
      </c>
      <c r="D462" s="191" t="s">
        <v>565</v>
      </c>
      <c r="E462" s="37" t="s">
        <v>88</v>
      </c>
      <c r="F462" s="172"/>
      <c r="G462" s="6">
        <v>6.1920000000000002</v>
      </c>
      <c r="H462" s="172">
        <v>6.1920000000000002</v>
      </c>
      <c r="I462" s="37" t="s">
        <v>7</v>
      </c>
      <c r="J462" s="7">
        <v>254008</v>
      </c>
      <c r="K462" s="33" t="s">
        <v>1458</v>
      </c>
    </row>
    <row r="463" spans="1:11" ht="216" customHeight="1" x14ac:dyDescent="0.25">
      <c r="A463" s="191">
        <v>59</v>
      </c>
      <c r="B463" s="33" t="s">
        <v>496</v>
      </c>
      <c r="C463" s="37" t="s">
        <v>834</v>
      </c>
      <c r="D463" s="191" t="s">
        <v>565</v>
      </c>
      <c r="E463" s="38" t="s">
        <v>88</v>
      </c>
      <c r="F463" s="238"/>
      <c r="G463" s="238"/>
      <c r="H463" s="238"/>
      <c r="I463" s="238"/>
      <c r="J463" s="238"/>
      <c r="K463" s="182" t="s">
        <v>1281</v>
      </c>
    </row>
    <row r="464" spans="1:11" ht="66.75" customHeight="1" x14ac:dyDescent="0.25">
      <c r="A464" s="191">
        <v>60</v>
      </c>
      <c r="B464" s="33" t="s">
        <v>329</v>
      </c>
      <c r="C464" s="37" t="s">
        <v>834</v>
      </c>
      <c r="D464" s="191" t="s">
        <v>565</v>
      </c>
      <c r="E464" s="38" t="s">
        <v>88</v>
      </c>
      <c r="F464" s="238"/>
      <c r="G464" s="238"/>
      <c r="H464" s="238"/>
      <c r="I464" s="238"/>
      <c r="J464" s="238"/>
      <c r="K464" s="145" t="s">
        <v>1280</v>
      </c>
    </row>
    <row r="465" spans="1:11" ht="107.25" customHeight="1" x14ac:dyDescent="0.25">
      <c r="A465" s="191">
        <v>61</v>
      </c>
      <c r="B465" s="33" t="s">
        <v>330</v>
      </c>
      <c r="C465" s="37" t="s">
        <v>834</v>
      </c>
      <c r="D465" s="191" t="s">
        <v>565</v>
      </c>
      <c r="E465" s="38" t="s">
        <v>88</v>
      </c>
      <c r="F465" s="238"/>
      <c r="G465" s="238"/>
      <c r="H465" s="238"/>
      <c r="I465" s="238"/>
      <c r="J465" s="238"/>
      <c r="K465" s="33" t="s">
        <v>920</v>
      </c>
    </row>
    <row r="466" spans="1:11" ht="87.75" customHeight="1" x14ac:dyDescent="0.25">
      <c r="A466" s="191">
        <v>62</v>
      </c>
      <c r="B466" s="33" t="s">
        <v>331</v>
      </c>
      <c r="C466" s="37" t="s">
        <v>834</v>
      </c>
      <c r="D466" s="191" t="s">
        <v>565</v>
      </c>
      <c r="E466" s="38" t="s">
        <v>88</v>
      </c>
      <c r="F466" s="238"/>
      <c r="G466" s="238"/>
      <c r="H466" s="238"/>
      <c r="I466" s="238"/>
      <c r="J466" s="238"/>
      <c r="K466" s="33" t="s">
        <v>921</v>
      </c>
    </row>
    <row r="467" spans="1:11" ht="63.75" x14ac:dyDescent="0.25">
      <c r="A467" s="191">
        <v>63</v>
      </c>
      <c r="B467" s="33" t="s">
        <v>332</v>
      </c>
      <c r="C467" s="37" t="s">
        <v>834</v>
      </c>
      <c r="D467" s="191" t="s">
        <v>565</v>
      </c>
      <c r="E467" s="38" t="s">
        <v>88</v>
      </c>
      <c r="F467" s="238"/>
      <c r="G467" s="238"/>
      <c r="H467" s="238"/>
      <c r="I467" s="238"/>
      <c r="J467" s="238"/>
      <c r="K467" s="33" t="s">
        <v>1507</v>
      </c>
    </row>
    <row r="468" spans="1:11" ht="38.25" x14ac:dyDescent="0.25">
      <c r="A468" s="191">
        <v>64</v>
      </c>
      <c r="B468" s="33" t="s">
        <v>333</v>
      </c>
      <c r="C468" s="37" t="s">
        <v>834</v>
      </c>
      <c r="D468" s="191" t="s">
        <v>565</v>
      </c>
      <c r="E468" s="37" t="s">
        <v>88</v>
      </c>
      <c r="F468" s="238"/>
      <c r="G468" s="238"/>
      <c r="H468" s="238"/>
      <c r="I468" s="238"/>
      <c r="J468" s="238"/>
      <c r="K468" s="33" t="s">
        <v>1058</v>
      </c>
    </row>
    <row r="469" spans="1:11" ht="56.25" customHeight="1" x14ac:dyDescent="0.25">
      <c r="A469" s="191">
        <v>65</v>
      </c>
      <c r="B469" s="33" t="s">
        <v>334</v>
      </c>
      <c r="C469" s="37" t="s">
        <v>8</v>
      </c>
      <c r="D469" s="191" t="s">
        <v>565</v>
      </c>
      <c r="E469" s="37" t="s">
        <v>88</v>
      </c>
      <c r="F469" s="172">
        <v>1353</v>
      </c>
      <c r="G469" s="6">
        <v>2111.6999999999998</v>
      </c>
      <c r="H469" s="172">
        <v>2111.6999999999998</v>
      </c>
      <c r="I469" s="37" t="s">
        <v>7</v>
      </c>
      <c r="J469" s="7">
        <v>254008</v>
      </c>
      <c r="K469" s="239" t="s">
        <v>1539</v>
      </c>
    </row>
    <row r="470" spans="1:11" ht="63.75" x14ac:dyDescent="0.25">
      <c r="A470" s="191">
        <v>66</v>
      </c>
      <c r="B470" s="33" t="s">
        <v>335</v>
      </c>
      <c r="C470" s="37" t="s">
        <v>834</v>
      </c>
      <c r="D470" s="191" t="s">
        <v>565</v>
      </c>
      <c r="E470" s="37" t="s">
        <v>88</v>
      </c>
      <c r="F470" s="238"/>
      <c r="G470" s="240"/>
      <c r="H470" s="238"/>
      <c r="I470" s="37"/>
      <c r="J470" s="7"/>
      <c r="K470" s="241" t="s">
        <v>731</v>
      </c>
    </row>
    <row r="471" spans="1:11" ht="57" customHeight="1" x14ac:dyDescent="0.25">
      <c r="A471" s="242">
        <v>67</v>
      </c>
      <c r="B471" s="33" t="s">
        <v>643</v>
      </c>
      <c r="C471" s="37" t="s">
        <v>834</v>
      </c>
      <c r="D471" s="242" t="s">
        <v>565</v>
      </c>
      <c r="E471" s="37" t="s">
        <v>88</v>
      </c>
      <c r="F471" s="238"/>
      <c r="G471" s="240"/>
      <c r="H471" s="238"/>
      <c r="I471" s="37"/>
      <c r="J471" s="7"/>
      <c r="K471" s="241" t="s">
        <v>922</v>
      </c>
    </row>
    <row r="472" spans="1:11" ht="63.75" x14ac:dyDescent="0.25">
      <c r="A472" s="242">
        <v>68</v>
      </c>
      <c r="B472" s="33" t="s">
        <v>644</v>
      </c>
      <c r="C472" s="37" t="s">
        <v>834</v>
      </c>
      <c r="D472" s="242" t="s">
        <v>565</v>
      </c>
      <c r="E472" s="37" t="s">
        <v>88</v>
      </c>
      <c r="F472" s="141"/>
      <c r="G472" s="166"/>
      <c r="H472" s="141"/>
      <c r="I472" s="37"/>
      <c r="J472" s="7"/>
      <c r="K472" s="241" t="s">
        <v>732</v>
      </c>
    </row>
    <row r="473" spans="1:11" ht="30.75" customHeight="1" x14ac:dyDescent="0.25">
      <c r="A473" s="242">
        <v>69</v>
      </c>
      <c r="B473" s="33" t="s">
        <v>498</v>
      </c>
      <c r="C473" s="37" t="s">
        <v>8</v>
      </c>
      <c r="D473" s="242" t="s">
        <v>565</v>
      </c>
      <c r="E473" s="37" t="s">
        <v>88</v>
      </c>
      <c r="F473" s="172"/>
      <c r="G473" s="166">
        <v>45.5</v>
      </c>
      <c r="H473" s="243">
        <v>45.5</v>
      </c>
      <c r="I473" s="243" t="s">
        <v>7</v>
      </c>
      <c r="J473" s="244">
        <v>254034</v>
      </c>
      <c r="K473" s="245" t="s">
        <v>924</v>
      </c>
    </row>
    <row r="474" spans="1:11" x14ac:dyDescent="0.25">
      <c r="A474" s="325" t="s">
        <v>78</v>
      </c>
      <c r="B474" s="326"/>
      <c r="C474" s="326"/>
      <c r="D474" s="326"/>
      <c r="E474" s="326"/>
      <c r="F474" s="326"/>
      <c r="G474" s="326"/>
      <c r="H474" s="326"/>
      <c r="I474" s="326"/>
      <c r="J474" s="326"/>
      <c r="K474" s="52"/>
    </row>
    <row r="475" spans="1:11" ht="33.75" customHeight="1" x14ac:dyDescent="0.25">
      <c r="A475" s="37">
        <v>1</v>
      </c>
      <c r="B475" s="33" t="s">
        <v>103</v>
      </c>
      <c r="C475" s="188" t="s">
        <v>10</v>
      </c>
      <c r="D475" s="38" t="s">
        <v>841</v>
      </c>
      <c r="E475" s="37" t="s">
        <v>104</v>
      </c>
      <c r="F475" s="6">
        <v>75.7</v>
      </c>
      <c r="G475" s="6">
        <v>75.7</v>
      </c>
      <c r="H475" s="37" t="s">
        <v>565</v>
      </c>
      <c r="I475" s="38" t="s">
        <v>565</v>
      </c>
      <c r="J475" s="38" t="s">
        <v>565</v>
      </c>
      <c r="K475" s="155" t="s">
        <v>923</v>
      </c>
    </row>
    <row r="476" spans="1:11" x14ac:dyDescent="0.25">
      <c r="A476" s="327">
        <v>2</v>
      </c>
      <c r="B476" s="328" t="s">
        <v>105</v>
      </c>
      <c r="C476" s="188" t="s">
        <v>10</v>
      </c>
      <c r="D476" s="329" t="s">
        <v>841</v>
      </c>
      <c r="E476" s="327" t="s">
        <v>104</v>
      </c>
      <c r="F476" s="246">
        <v>59</v>
      </c>
      <c r="G476" s="6">
        <v>59</v>
      </c>
      <c r="H476" s="37" t="s">
        <v>565</v>
      </c>
      <c r="I476" s="38" t="s">
        <v>565</v>
      </c>
      <c r="J476" s="38" t="s">
        <v>565</v>
      </c>
      <c r="K476" s="437" t="s">
        <v>757</v>
      </c>
    </row>
    <row r="477" spans="1:11" ht="15.75" customHeight="1" x14ac:dyDescent="0.25">
      <c r="A477" s="327"/>
      <c r="B477" s="328"/>
      <c r="C477" s="188" t="s">
        <v>54</v>
      </c>
      <c r="D477" s="329"/>
      <c r="E477" s="327"/>
      <c r="F477" s="247">
        <v>2326</v>
      </c>
      <c r="G477" s="6">
        <v>2326</v>
      </c>
      <c r="H477" s="37" t="s">
        <v>565</v>
      </c>
      <c r="I477" s="38" t="s">
        <v>565</v>
      </c>
      <c r="J477" s="38" t="s">
        <v>565</v>
      </c>
      <c r="K477" s="315"/>
    </row>
    <row r="478" spans="1:11" ht="35.25" customHeight="1" x14ac:dyDescent="0.25">
      <c r="A478" s="327">
        <v>3</v>
      </c>
      <c r="B478" s="328" t="s">
        <v>106</v>
      </c>
      <c r="C478" s="188" t="s">
        <v>10</v>
      </c>
      <c r="D478" s="329" t="s">
        <v>841</v>
      </c>
      <c r="E478" s="327" t="s">
        <v>104</v>
      </c>
      <c r="F478" s="6">
        <v>60</v>
      </c>
      <c r="G478" s="6">
        <v>100</v>
      </c>
      <c r="H478" s="37">
        <v>100</v>
      </c>
      <c r="I478" s="38" t="s">
        <v>565</v>
      </c>
      <c r="J478" s="38" t="s">
        <v>565</v>
      </c>
      <c r="K478" s="306" t="s">
        <v>1508</v>
      </c>
    </row>
    <row r="479" spans="1:11" ht="30.75" customHeight="1" x14ac:dyDescent="0.25">
      <c r="A479" s="327"/>
      <c r="B479" s="328"/>
      <c r="C479" s="188" t="s">
        <v>54</v>
      </c>
      <c r="D479" s="329"/>
      <c r="E479" s="327"/>
      <c r="F479" s="247">
        <v>720</v>
      </c>
      <c r="G479" s="6">
        <v>1130</v>
      </c>
      <c r="H479" s="37">
        <v>1130</v>
      </c>
      <c r="I479" s="38" t="s">
        <v>565</v>
      </c>
      <c r="J479" s="38" t="s">
        <v>565</v>
      </c>
      <c r="K479" s="307"/>
    </row>
    <row r="480" spans="1:11" ht="128.25" customHeight="1" x14ac:dyDescent="0.25">
      <c r="A480" s="37">
        <v>4</v>
      </c>
      <c r="B480" s="33" t="s">
        <v>107</v>
      </c>
      <c r="C480" s="188" t="s">
        <v>10</v>
      </c>
      <c r="D480" s="188" t="s">
        <v>841</v>
      </c>
      <c r="E480" s="37" t="s">
        <v>108</v>
      </c>
      <c r="F480" s="6">
        <v>58.3</v>
      </c>
      <c r="G480" s="6">
        <v>58.3</v>
      </c>
      <c r="H480" s="37">
        <v>58.3</v>
      </c>
      <c r="I480" s="38" t="s">
        <v>565</v>
      </c>
      <c r="J480" s="38" t="s">
        <v>565</v>
      </c>
      <c r="K480" s="155" t="s">
        <v>925</v>
      </c>
    </row>
    <row r="481" spans="1:11" ht="63.75" x14ac:dyDescent="0.25">
      <c r="A481" s="37">
        <v>5</v>
      </c>
      <c r="B481" s="33" t="s">
        <v>109</v>
      </c>
      <c r="C481" s="188" t="s">
        <v>10</v>
      </c>
      <c r="D481" s="188" t="s">
        <v>841</v>
      </c>
      <c r="E481" s="38" t="s">
        <v>108</v>
      </c>
      <c r="F481" s="6">
        <v>85.4</v>
      </c>
      <c r="G481" s="6">
        <v>86</v>
      </c>
      <c r="H481" s="6">
        <v>88</v>
      </c>
      <c r="I481" s="38" t="s">
        <v>565</v>
      </c>
      <c r="J481" s="38" t="s">
        <v>565</v>
      </c>
      <c r="K481" s="146" t="s">
        <v>776</v>
      </c>
    </row>
    <row r="482" spans="1:11" ht="65.25" x14ac:dyDescent="0.25">
      <c r="A482" s="37">
        <v>6</v>
      </c>
      <c r="B482" s="33" t="s">
        <v>110</v>
      </c>
      <c r="C482" s="188" t="s">
        <v>10</v>
      </c>
      <c r="D482" s="188" t="s">
        <v>841</v>
      </c>
      <c r="E482" s="37" t="s">
        <v>108</v>
      </c>
      <c r="F482" s="6">
        <v>64.2</v>
      </c>
      <c r="G482" s="6">
        <v>64.2</v>
      </c>
      <c r="H482" s="37">
        <v>64.099999999999994</v>
      </c>
      <c r="I482" s="38" t="s">
        <v>565</v>
      </c>
      <c r="J482" s="38" t="s">
        <v>565</v>
      </c>
      <c r="K482" s="155" t="s">
        <v>1438</v>
      </c>
    </row>
    <row r="483" spans="1:11" ht="77.25" x14ac:dyDescent="0.25">
      <c r="A483" s="37">
        <v>7</v>
      </c>
      <c r="B483" s="33" t="s">
        <v>111</v>
      </c>
      <c r="C483" s="188" t="s">
        <v>10</v>
      </c>
      <c r="D483" s="188" t="s">
        <v>841</v>
      </c>
      <c r="E483" s="38" t="s">
        <v>108</v>
      </c>
      <c r="F483" s="247">
        <v>14</v>
      </c>
      <c r="G483" s="6">
        <v>14</v>
      </c>
      <c r="H483" s="37">
        <v>0</v>
      </c>
      <c r="I483" s="38" t="s">
        <v>565</v>
      </c>
      <c r="J483" s="38" t="s">
        <v>565</v>
      </c>
      <c r="K483" s="155" t="s">
        <v>758</v>
      </c>
    </row>
    <row r="484" spans="1:11" ht="129.75" customHeight="1" x14ac:dyDescent="0.25">
      <c r="A484" s="37">
        <v>8</v>
      </c>
      <c r="B484" s="33" t="s">
        <v>112</v>
      </c>
      <c r="C484" s="188" t="s">
        <v>10</v>
      </c>
      <c r="D484" s="188" t="s">
        <v>841</v>
      </c>
      <c r="E484" s="38" t="s">
        <v>108</v>
      </c>
      <c r="F484" s="6">
        <v>8.1999999999999993</v>
      </c>
      <c r="G484" s="6">
        <v>50</v>
      </c>
      <c r="H484" s="37">
        <v>50</v>
      </c>
      <c r="I484" s="38" t="s">
        <v>565</v>
      </c>
      <c r="J484" s="38" t="s">
        <v>565</v>
      </c>
      <c r="K484" s="155" t="s">
        <v>1509</v>
      </c>
    </row>
    <row r="485" spans="1:11" ht="25.5" x14ac:dyDescent="0.25">
      <c r="A485" s="37">
        <v>9</v>
      </c>
      <c r="B485" s="33" t="s">
        <v>113</v>
      </c>
      <c r="C485" s="188" t="s">
        <v>10</v>
      </c>
      <c r="D485" s="188" t="s">
        <v>841</v>
      </c>
      <c r="E485" s="38" t="s">
        <v>108</v>
      </c>
      <c r="F485" s="248" t="s">
        <v>725</v>
      </c>
      <c r="G485" s="240"/>
      <c r="H485" s="248"/>
      <c r="I485" s="37" t="s">
        <v>565</v>
      </c>
      <c r="J485" s="37" t="s">
        <v>565</v>
      </c>
      <c r="K485" s="52"/>
    </row>
    <row r="486" spans="1:11" x14ac:dyDescent="0.25">
      <c r="A486" s="389" t="s">
        <v>207</v>
      </c>
      <c r="B486" s="389"/>
      <c r="C486" s="389"/>
      <c r="D486" s="389"/>
      <c r="E486" s="389"/>
      <c r="F486" s="389"/>
      <c r="G486" s="389"/>
      <c r="H486" s="389"/>
      <c r="I486" s="389"/>
      <c r="J486" s="390"/>
      <c r="K486" s="52"/>
    </row>
    <row r="487" spans="1:11" ht="125.25" customHeight="1" x14ac:dyDescent="0.25">
      <c r="A487" s="37">
        <v>1</v>
      </c>
      <c r="B487" s="33" t="s">
        <v>208</v>
      </c>
      <c r="C487" s="37"/>
      <c r="D487" s="37" t="s">
        <v>565</v>
      </c>
      <c r="E487" s="38" t="s">
        <v>572</v>
      </c>
      <c r="F487" s="172">
        <v>0</v>
      </c>
      <c r="G487" s="6">
        <v>0</v>
      </c>
      <c r="H487" s="172">
        <v>63</v>
      </c>
      <c r="I487" s="238"/>
      <c r="J487" s="249"/>
      <c r="K487" s="146" t="s">
        <v>1510</v>
      </c>
    </row>
    <row r="488" spans="1:11" ht="76.5" x14ac:dyDescent="0.25">
      <c r="A488" s="37">
        <v>2</v>
      </c>
      <c r="B488" s="33" t="s">
        <v>209</v>
      </c>
      <c r="C488" s="37" t="s">
        <v>8</v>
      </c>
      <c r="D488" s="37" t="s">
        <v>565</v>
      </c>
      <c r="E488" s="38" t="s">
        <v>572</v>
      </c>
      <c r="F488" s="6">
        <v>174.2</v>
      </c>
      <c r="G488" s="6">
        <v>174.2</v>
      </c>
      <c r="H488" s="37">
        <v>226</v>
      </c>
      <c r="I488" s="37" t="s">
        <v>7</v>
      </c>
      <c r="J488" s="7">
        <v>252006</v>
      </c>
      <c r="K488" s="146" t="s">
        <v>1459</v>
      </c>
    </row>
    <row r="489" spans="1:11" ht="25.5" x14ac:dyDescent="0.25">
      <c r="A489" s="37">
        <v>3</v>
      </c>
      <c r="B489" s="33" t="s">
        <v>210</v>
      </c>
      <c r="C489" s="37" t="s">
        <v>8</v>
      </c>
      <c r="D489" s="37" t="s">
        <v>565</v>
      </c>
      <c r="E489" s="38" t="s">
        <v>572</v>
      </c>
      <c r="F489" s="6">
        <v>749.3</v>
      </c>
      <c r="G489" s="6"/>
      <c r="H489" s="37"/>
      <c r="I489" s="37" t="s">
        <v>211</v>
      </c>
      <c r="J489" s="7">
        <v>252006</v>
      </c>
      <c r="K489" s="52"/>
    </row>
    <row r="490" spans="1:11" ht="88.5" customHeight="1" x14ac:dyDescent="0.25">
      <c r="A490" s="37">
        <v>4</v>
      </c>
      <c r="B490" s="33" t="s">
        <v>212</v>
      </c>
      <c r="C490" s="37" t="s">
        <v>8</v>
      </c>
      <c r="D490" s="37" t="s">
        <v>565</v>
      </c>
      <c r="E490" s="38" t="s">
        <v>572</v>
      </c>
      <c r="F490" s="6">
        <v>143.19999999999999</v>
      </c>
      <c r="G490" s="6">
        <v>143.19999999999999</v>
      </c>
      <c r="H490" s="37">
        <v>65.8</v>
      </c>
      <c r="I490" s="37" t="s">
        <v>211</v>
      </c>
      <c r="J490" s="7">
        <v>252006</v>
      </c>
      <c r="K490" s="146" t="s">
        <v>777</v>
      </c>
    </row>
    <row r="491" spans="1:11" ht="108" customHeight="1" x14ac:dyDescent="0.25">
      <c r="A491" s="37">
        <v>5</v>
      </c>
      <c r="B491" s="33" t="s">
        <v>213</v>
      </c>
      <c r="C491" s="37" t="s">
        <v>604</v>
      </c>
      <c r="D491" s="37" t="s">
        <v>565</v>
      </c>
      <c r="E491" s="38" t="s">
        <v>572</v>
      </c>
      <c r="F491" s="238">
        <v>5923</v>
      </c>
      <c r="G491" s="240">
        <v>5923</v>
      </c>
      <c r="H491" s="238">
        <v>5927</v>
      </c>
      <c r="I491" s="238"/>
      <c r="J491" s="249"/>
      <c r="K491" s="146" t="s">
        <v>1460</v>
      </c>
    </row>
    <row r="492" spans="1:11" ht="231" customHeight="1" x14ac:dyDescent="0.25">
      <c r="A492" s="37">
        <v>6</v>
      </c>
      <c r="B492" s="33" t="s">
        <v>605</v>
      </c>
      <c r="C492" s="37" t="s">
        <v>606</v>
      </c>
      <c r="D492" s="37" t="s">
        <v>565</v>
      </c>
      <c r="E492" s="38" t="s">
        <v>572</v>
      </c>
      <c r="F492" s="238">
        <v>224</v>
      </c>
      <c r="G492" s="240">
        <v>224</v>
      </c>
      <c r="H492" s="238">
        <v>228</v>
      </c>
      <c r="I492" s="238"/>
      <c r="J492" s="249"/>
      <c r="K492" s="155" t="s">
        <v>759</v>
      </c>
    </row>
    <row r="493" spans="1:11" ht="135.75" customHeight="1" x14ac:dyDescent="0.25">
      <c r="A493" s="37">
        <v>7</v>
      </c>
      <c r="B493" s="33" t="s">
        <v>607</v>
      </c>
      <c r="C493" s="37" t="s">
        <v>606</v>
      </c>
      <c r="D493" s="37" t="s">
        <v>565</v>
      </c>
      <c r="E493" s="38" t="s">
        <v>572</v>
      </c>
      <c r="F493" s="238">
        <v>48</v>
      </c>
      <c r="G493" s="240">
        <v>48</v>
      </c>
      <c r="H493" s="238">
        <v>50</v>
      </c>
      <c r="I493" s="238"/>
      <c r="J493" s="249"/>
      <c r="K493" s="155" t="s">
        <v>760</v>
      </c>
    </row>
    <row r="494" spans="1:11" ht="77.25" x14ac:dyDescent="0.25">
      <c r="A494" s="37">
        <v>8</v>
      </c>
      <c r="B494" s="33" t="s">
        <v>224</v>
      </c>
      <c r="C494" s="37" t="s">
        <v>8</v>
      </c>
      <c r="D494" s="37" t="s">
        <v>565</v>
      </c>
      <c r="E494" s="37" t="s">
        <v>108</v>
      </c>
      <c r="F494" s="166">
        <v>616.4</v>
      </c>
      <c r="G494" s="166">
        <v>16.399999999999999</v>
      </c>
      <c r="H494" s="166">
        <v>0</v>
      </c>
      <c r="I494" s="38" t="s">
        <v>7</v>
      </c>
      <c r="J494" s="7">
        <v>287002</v>
      </c>
      <c r="K494" s="155" t="s">
        <v>761</v>
      </c>
    </row>
    <row r="495" spans="1:11" ht="25.5" x14ac:dyDescent="0.25">
      <c r="A495" s="337">
        <v>9</v>
      </c>
      <c r="B495" s="33" t="s">
        <v>225</v>
      </c>
      <c r="C495" s="37" t="s">
        <v>8</v>
      </c>
      <c r="D495" s="37" t="s">
        <v>565</v>
      </c>
      <c r="E495" s="37" t="s">
        <v>108</v>
      </c>
      <c r="F495" s="166"/>
      <c r="G495" s="166"/>
      <c r="H495" s="250"/>
      <c r="I495" s="38"/>
      <c r="J495" s="7"/>
      <c r="K495" s="52"/>
    </row>
    <row r="496" spans="1:11" x14ac:dyDescent="0.25">
      <c r="A496" s="338"/>
      <c r="B496" s="33" t="s">
        <v>539</v>
      </c>
      <c r="C496" s="37" t="s">
        <v>8</v>
      </c>
      <c r="D496" s="37" t="s">
        <v>565</v>
      </c>
      <c r="E496" s="37" t="s">
        <v>108</v>
      </c>
      <c r="F496" s="166">
        <v>9.6999999999999993</v>
      </c>
      <c r="G496" s="166">
        <v>9.6999999999999993</v>
      </c>
      <c r="H496" s="166">
        <v>0</v>
      </c>
      <c r="I496" s="38" t="s">
        <v>7</v>
      </c>
      <c r="J496" s="7">
        <v>287002</v>
      </c>
      <c r="K496" s="52" t="s">
        <v>726</v>
      </c>
    </row>
    <row r="497" spans="1:11" x14ac:dyDescent="0.25">
      <c r="A497" s="338"/>
      <c r="B497" s="33" t="s">
        <v>540</v>
      </c>
      <c r="C497" s="37" t="s">
        <v>8</v>
      </c>
      <c r="D497" s="37" t="s">
        <v>565</v>
      </c>
      <c r="E497" s="37" t="s">
        <v>108</v>
      </c>
      <c r="F497" s="38">
        <v>3.1</v>
      </c>
      <c r="G497" s="166">
        <v>3.1</v>
      </c>
      <c r="H497" s="166">
        <v>0</v>
      </c>
      <c r="I497" s="38" t="s">
        <v>7</v>
      </c>
      <c r="J497" s="7">
        <v>287002</v>
      </c>
      <c r="K497" s="52" t="s">
        <v>726</v>
      </c>
    </row>
    <row r="498" spans="1:11" x14ac:dyDescent="0.25">
      <c r="A498" s="339"/>
      <c r="B498" s="33" t="s">
        <v>541</v>
      </c>
      <c r="C498" s="37" t="s">
        <v>8</v>
      </c>
      <c r="D498" s="37" t="s">
        <v>565</v>
      </c>
      <c r="E498" s="37" t="s">
        <v>108</v>
      </c>
      <c r="F498" s="38"/>
      <c r="G498" s="166"/>
      <c r="H498" s="166"/>
      <c r="I498" s="38" t="s">
        <v>7</v>
      </c>
      <c r="J498" s="7">
        <v>287002</v>
      </c>
      <c r="K498" s="52"/>
    </row>
    <row r="499" spans="1:11" x14ac:dyDescent="0.25">
      <c r="A499" s="181">
        <v>10</v>
      </c>
      <c r="B499" s="33" t="s">
        <v>542</v>
      </c>
      <c r="C499" s="37" t="s">
        <v>8</v>
      </c>
      <c r="D499" s="37" t="s">
        <v>565</v>
      </c>
      <c r="E499" s="37" t="s">
        <v>108</v>
      </c>
      <c r="F499" s="38">
        <v>1.8</v>
      </c>
      <c r="G499" s="166">
        <v>1.8</v>
      </c>
      <c r="H499" s="38">
        <v>0</v>
      </c>
      <c r="I499" s="38" t="s">
        <v>7</v>
      </c>
      <c r="J499" s="7">
        <v>287002</v>
      </c>
      <c r="K499" s="52" t="s">
        <v>726</v>
      </c>
    </row>
    <row r="500" spans="1:11" ht="51" customHeight="1" x14ac:dyDescent="0.25">
      <c r="A500" s="37">
        <v>11</v>
      </c>
      <c r="B500" s="33" t="s">
        <v>215</v>
      </c>
      <c r="C500" s="37" t="s">
        <v>54</v>
      </c>
      <c r="D500" s="37" t="s">
        <v>565</v>
      </c>
      <c r="E500" s="38" t="s">
        <v>108</v>
      </c>
      <c r="F500" s="38">
        <v>1</v>
      </c>
      <c r="G500" s="166">
        <v>1</v>
      </c>
      <c r="H500" s="38">
        <v>3</v>
      </c>
      <c r="I500" s="38"/>
      <c r="J500" s="7"/>
      <c r="K500" s="155" t="s">
        <v>762</v>
      </c>
    </row>
    <row r="501" spans="1:11" ht="28.5" customHeight="1" x14ac:dyDescent="0.25">
      <c r="A501" s="337">
        <v>12</v>
      </c>
      <c r="B501" s="33" t="s">
        <v>497</v>
      </c>
      <c r="C501" s="327" t="s">
        <v>8</v>
      </c>
      <c r="D501" s="327" t="s">
        <v>565</v>
      </c>
      <c r="E501" s="327" t="s">
        <v>108</v>
      </c>
      <c r="F501" s="331">
        <v>223.167</v>
      </c>
      <c r="G501" s="330">
        <v>455.7</v>
      </c>
      <c r="H501" s="331">
        <v>454.4</v>
      </c>
      <c r="I501" s="333" t="s">
        <v>7</v>
      </c>
      <c r="J501" s="335">
        <v>287002</v>
      </c>
      <c r="K501" s="310" t="s">
        <v>763</v>
      </c>
    </row>
    <row r="502" spans="1:11" ht="42" customHeight="1" x14ac:dyDescent="0.25">
      <c r="A502" s="338"/>
      <c r="B502" s="33" t="s">
        <v>216</v>
      </c>
      <c r="C502" s="327"/>
      <c r="D502" s="327"/>
      <c r="E502" s="327"/>
      <c r="F502" s="332"/>
      <c r="G502" s="330"/>
      <c r="H502" s="332"/>
      <c r="I502" s="334"/>
      <c r="J502" s="336"/>
      <c r="K502" s="312"/>
    </row>
    <row r="503" spans="1:11" ht="90" x14ac:dyDescent="0.25">
      <c r="A503" s="339"/>
      <c r="B503" s="33" t="s">
        <v>217</v>
      </c>
      <c r="C503" s="37" t="s">
        <v>8</v>
      </c>
      <c r="D503" s="37" t="s">
        <v>565</v>
      </c>
      <c r="E503" s="37" t="s">
        <v>108</v>
      </c>
      <c r="F503" s="38">
        <v>153</v>
      </c>
      <c r="G503" s="166">
        <v>180.7</v>
      </c>
      <c r="H503" s="38">
        <v>180.7</v>
      </c>
      <c r="I503" s="38" t="s">
        <v>7</v>
      </c>
      <c r="J503" s="7">
        <v>287002</v>
      </c>
      <c r="K503" s="155" t="s">
        <v>764</v>
      </c>
    </row>
    <row r="504" spans="1:11" ht="45" customHeight="1" x14ac:dyDescent="0.25">
      <c r="A504" s="37">
        <v>13</v>
      </c>
      <c r="B504" s="33" t="s">
        <v>218</v>
      </c>
      <c r="C504" s="38" t="s">
        <v>8</v>
      </c>
      <c r="D504" s="38" t="s">
        <v>565</v>
      </c>
      <c r="E504" s="38" t="s">
        <v>571</v>
      </c>
      <c r="F504" s="166">
        <v>412</v>
      </c>
      <c r="G504" s="166">
        <v>412</v>
      </c>
      <c r="H504" s="37">
        <v>0</v>
      </c>
      <c r="I504" s="38" t="s">
        <v>7</v>
      </c>
      <c r="J504" s="7">
        <v>287004</v>
      </c>
      <c r="K504" s="251" t="s">
        <v>778</v>
      </c>
    </row>
    <row r="505" spans="1:11" ht="81.75" customHeight="1" x14ac:dyDescent="0.25">
      <c r="A505" s="37">
        <v>14</v>
      </c>
      <c r="B505" s="33" t="s">
        <v>219</v>
      </c>
      <c r="C505" s="37" t="s">
        <v>8</v>
      </c>
      <c r="D505" s="38" t="s">
        <v>565</v>
      </c>
      <c r="E505" s="38" t="s">
        <v>571</v>
      </c>
      <c r="F505" s="166">
        <v>32.031999999999996</v>
      </c>
      <c r="G505" s="166">
        <v>32.031999999999996</v>
      </c>
      <c r="H505" s="37">
        <v>1</v>
      </c>
      <c r="I505" s="38" t="s">
        <v>7</v>
      </c>
      <c r="J505" s="7">
        <v>287004</v>
      </c>
      <c r="K505" s="252" t="s">
        <v>1511</v>
      </c>
    </row>
    <row r="506" spans="1:11" ht="102.75" x14ac:dyDescent="0.25">
      <c r="A506" s="37">
        <v>15</v>
      </c>
      <c r="B506" s="33" t="s">
        <v>220</v>
      </c>
      <c r="C506" s="37" t="s">
        <v>8</v>
      </c>
      <c r="D506" s="38" t="s">
        <v>565</v>
      </c>
      <c r="E506" s="38" t="s">
        <v>571</v>
      </c>
      <c r="F506" s="250">
        <v>99.031300000000002</v>
      </c>
      <c r="G506" s="166">
        <v>31.9</v>
      </c>
      <c r="H506" s="37">
        <v>31.9</v>
      </c>
      <c r="I506" s="38" t="s">
        <v>7</v>
      </c>
      <c r="J506" s="7">
        <v>287004</v>
      </c>
      <c r="K506" s="155" t="s">
        <v>765</v>
      </c>
    </row>
    <row r="507" spans="1:11" ht="76.5" x14ac:dyDescent="0.25">
      <c r="A507" s="37">
        <v>16</v>
      </c>
      <c r="B507" s="33" t="s">
        <v>221</v>
      </c>
      <c r="C507" s="37" t="s">
        <v>8</v>
      </c>
      <c r="D507" s="38" t="s">
        <v>565</v>
      </c>
      <c r="E507" s="38" t="s">
        <v>571</v>
      </c>
      <c r="F507" s="37">
        <v>8.4</v>
      </c>
      <c r="G507" s="166">
        <v>11.8</v>
      </c>
      <c r="H507" s="37">
        <v>13.1</v>
      </c>
      <c r="I507" s="38" t="s">
        <v>7</v>
      </c>
      <c r="J507" s="7">
        <v>287004</v>
      </c>
      <c r="K507" s="149" t="s">
        <v>766</v>
      </c>
    </row>
    <row r="508" spans="1:11" ht="153" x14ac:dyDescent="0.25">
      <c r="A508" s="37">
        <v>17</v>
      </c>
      <c r="B508" s="33" t="s">
        <v>222</v>
      </c>
      <c r="C508" s="37" t="s">
        <v>8</v>
      </c>
      <c r="D508" s="38" t="s">
        <v>565</v>
      </c>
      <c r="E508" s="38" t="s">
        <v>571</v>
      </c>
      <c r="F508" s="37">
        <v>192</v>
      </c>
      <c r="G508" s="166">
        <v>192</v>
      </c>
      <c r="H508" s="37">
        <v>55.9</v>
      </c>
      <c r="I508" s="38" t="s">
        <v>7</v>
      </c>
      <c r="J508" s="7">
        <v>287004</v>
      </c>
      <c r="K508" s="149" t="s">
        <v>779</v>
      </c>
    </row>
    <row r="509" spans="1:11" ht="51" x14ac:dyDescent="0.25">
      <c r="A509" s="37">
        <v>18</v>
      </c>
      <c r="B509" s="33" t="s">
        <v>546</v>
      </c>
      <c r="C509" s="37" t="s">
        <v>8</v>
      </c>
      <c r="D509" s="38" t="s">
        <v>565</v>
      </c>
      <c r="E509" s="38" t="s">
        <v>108</v>
      </c>
      <c r="F509" s="37">
        <v>88.5</v>
      </c>
      <c r="G509" s="6">
        <v>31</v>
      </c>
      <c r="H509" s="141">
        <v>0</v>
      </c>
      <c r="I509" s="38" t="s">
        <v>7</v>
      </c>
      <c r="J509" s="7">
        <v>287002</v>
      </c>
      <c r="K509" s="146" t="s">
        <v>780</v>
      </c>
    </row>
    <row r="510" spans="1:11" ht="26.25" x14ac:dyDescent="0.25">
      <c r="A510" s="37">
        <v>19</v>
      </c>
      <c r="B510" s="33" t="s">
        <v>223</v>
      </c>
      <c r="C510" s="37" t="s">
        <v>8</v>
      </c>
      <c r="D510" s="38" t="s">
        <v>565</v>
      </c>
      <c r="E510" s="38" t="s">
        <v>108</v>
      </c>
      <c r="F510" s="37"/>
      <c r="G510" s="6">
        <v>82.2</v>
      </c>
      <c r="H510" s="141">
        <v>82</v>
      </c>
      <c r="I510" s="38" t="s">
        <v>7</v>
      </c>
      <c r="J510" s="7">
        <v>287002</v>
      </c>
      <c r="K510" s="155" t="s">
        <v>767</v>
      </c>
    </row>
    <row r="511" spans="1:11" x14ac:dyDescent="0.25">
      <c r="A511" s="340" t="s">
        <v>114</v>
      </c>
      <c r="B511" s="340"/>
      <c r="C511" s="340"/>
      <c r="D511" s="340"/>
      <c r="E511" s="340"/>
      <c r="F511" s="340"/>
      <c r="G511" s="340"/>
      <c r="H511" s="340"/>
      <c r="I511" s="340"/>
      <c r="J511" s="341"/>
      <c r="K511" s="52"/>
    </row>
    <row r="512" spans="1:11" x14ac:dyDescent="0.25">
      <c r="A512" s="343" t="s">
        <v>115</v>
      </c>
      <c r="B512" s="343"/>
      <c r="C512" s="343"/>
      <c r="D512" s="343"/>
      <c r="E512" s="343"/>
      <c r="F512" s="343"/>
      <c r="G512" s="343"/>
      <c r="H512" s="343"/>
      <c r="I512" s="343"/>
      <c r="J512" s="344"/>
      <c r="K512" s="52"/>
    </row>
    <row r="513" spans="1:11" ht="38.25" x14ac:dyDescent="0.25">
      <c r="A513" s="36">
        <v>1</v>
      </c>
      <c r="B513" s="253" t="s">
        <v>118</v>
      </c>
      <c r="C513" s="136" t="s">
        <v>126</v>
      </c>
      <c r="D513" s="38" t="s">
        <v>840</v>
      </c>
      <c r="E513" s="36" t="s">
        <v>18</v>
      </c>
      <c r="F513" s="37">
        <v>27.6</v>
      </c>
      <c r="G513" s="254">
        <v>27.6</v>
      </c>
      <c r="H513" s="36" t="s">
        <v>565</v>
      </c>
      <c r="I513" s="136" t="s">
        <v>565</v>
      </c>
      <c r="J513" s="136" t="s">
        <v>565</v>
      </c>
      <c r="K513" s="144" t="s">
        <v>838</v>
      </c>
    </row>
    <row r="514" spans="1:11" ht="25.5" x14ac:dyDescent="0.25">
      <c r="A514" s="36">
        <v>2</v>
      </c>
      <c r="B514" s="253" t="s">
        <v>119</v>
      </c>
      <c r="C514" s="136" t="s">
        <v>10</v>
      </c>
      <c r="D514" s="38" t="s">
        <v>840</v>
      </c>
      <c r="E514" s="36" t="s">
        <v>124</v>
      </c>
      <c r="F514" s="37">
        <v>4.8</v>
      </c>
      <c r="G514" s="254">
        <v>4.8</v>
      </c>
      <c r="H514" s="36" t="s">
        <v>565</v>
      </c>
      <c r="I514" s="136" t="s">
        <v>565</v>
      </c>
      <c r="J514" s="136" t="s">
        <v>565</v>
      </c>
      <c r="K514" s="140" t="s">
        <v>927</v>
      </c>
    </row>
    <row r="515" spans="1:11" ht="25.5" x14ac:dyDescent="0.25">
      <c r="A515" s="36">
        <v>3</v>
      </c>
      <c r="B515" s="253" t="s">
        <v>120</v>
      </c>
      <c r="C515" s="136" t="s">
        <v>127</v>
      </c>
      <c r="D515" s="136" t="s">
        <v>840</v>
      </c>
      <c r="E515" s="36" t="s">
        <v>18</v>
      </c>
      <c r="F515" s="37">
        <v>40.799999999999997</v>
      </c>
      <c r="G515" s="254">
        <v>40.799999999999997</v>
      </c>
      <c r="H515" s="36" t="s">
        <v>565</v>
      </c>
      <c r="I515" s="136" t="s">
        <v>565</v>
      </c>
      <c r="J515" s="136" t="s">
        <v>565</v>
      </c>
      <c r="K515" s="144" t="s">
        <v>926</v>
      </c>
    </row>
    <row r="516" spans="1:11" ht="25.5" customHeight="1" x14ac:dyDescent="0.25">
      <c r="A516" s="36">
        <v>4</v>
      </c>
      <c r="B516" s="253" t="s">
        <v>121</v>
      </c>
      <c r="C516" s="136" t="s">
        <v>10</v>
      </c>
      <c r="D516" s="136" t="s">
        <v>841</v>
      </c>
      <c r="E516" s="36" t="s">
        <v>125</v>
      </c>
      <c r="F516" s="37">
        <v>74.900000000000006</v>
      </c>
      <c r="G516" s="254">
        <v>74.900000000000006</v>
      </c>
      <c r="H516" s="36" t="s">
        <v>565</v>
      </c>
      <c r="I516" s="136" t="s">
        <v>565</v>
      </c>
      <c r="J516" s="136" t="s">
        <v>565</v>
      </c>
      <c r="K516" s="131" t="s">
        <v>796</v>
      </c>
    </row>
    <row r="517" spans="1:11" ht="38.25" x14ac:dyDescent="0.25">
      <c r="A517" s="36">
        <v>5</v>
      </c>
      <c r="B517" s="140" t="s">
        <v>122</v>
      </c>
      <c r="C517" s="136" t="s">
        <v>128</v>
      </c>
      <c r="D517" s="136" t="s">
        <v>840</v>
      </c>
      <c r="E517" s="36" t="s">
        <v>124</v>
      </c>
      <c r="F517" s="37">
        <v>27.41</v>
      </c>
      <c r="G517" s="254">
        <v>27.41</v>
      </c>
      <c r="H517" s="36" t="s">
        <v>565</v>
      </c>
      <c r="I517" s="136" t="s">
        <v>565</v>
      </c>
      <c r="J517" s="136" t="s">
        <v>565</v>
      </c>
      <c r="K517" s="140" t="s">
        <v>928</v>
      </c>
    </row>
    <row r="518" spans="1:11" ht="29.25" customHeight="1" x14ac:dyDescent="0.25">
      <c r="A518" s="36">
        <v>6</v>
      </c>
      <c r="B518" s="253" t="s">
        <v>123</v>
      </c>
      <c r="C518" s="136" t="s">
        <v>10</v>
      </c>
      <c r="D518" s="136" t="s">
        <v>840</v>
      </c>
      <c r="E518" s="36" t="s">
        <v>18</v>
      </c>
      <c r="F518" s="37">
        <v>57.4</v>
      </c>
      <c r="G518" s="254">
        <v>57.4</v>
      </c>
      <c r="H518" s="36">
        <v>62.4</v>
      </c>
      <c r="I518" s="136" t="s">
        <v>565</v>
      </c>
      <c r="J518" s="136" t="s">
        <v>565</v>
      </c>
      <c r="K518" s="255" t="s">
        <v>839</v>
      </c>
    </row>
    <row r="519" spans="1:11" ht="38.25" x14ac:dyDescent="0.25">
      <c r="A519" s="36">
        <v>7</v>
      </c>
      <c r="B519" s="140" t="s">
        <v>129</v>
      </c>
      <c r="C519" s="36" t="s">
        <v>10</v>
      </c>
      <c r="D519" s="136" t="s">
        <v>841</v>
      </c>
      <c r="E519" s="36" t="s">
        <v>124</v>
      </c>
      <c r="F519" s="37">
        <v>45</v>
      </c>
      <c r="G519" s="254">
        <v>45</v>
      </c>
      <c r="H519" s="36">
        <v>55.7</v>
      </c>
      <c r="I519" s="36" t="s">
        <v>565</v>
      </c>
      <c r="J519" s="36" t="s">
        <v>565</v>
      </c>
      <c r="K519" s="140" t="s">
        <v>768</v>
      </c>
    </row>
    <row r="520" spans="1:11" ht="38.25" x14ac:dyDescent="0.25">
      <c r="A520" s="36">
        <v>8</v>
      </c>
      <c r="B520" s="140" t="s">
        <v>130</v>
      </c>
      <c r="C520" s="36" t="s">
        <v>10</v>
      </c>
      <c r="D520" s="136" t="s">
        <v>841</v>
      </c>
      <c r="E520" s="36" t="s">
        <v>124</v>
      </c>
      <c r="F520" s="37">
        <v>60</v>
      </c>
      <c r="G520" s="254">
        <v>60</v>
      </c>
      <c r="H520" s="36">
        <v>70.2</v>
      </c>
      <c r="I520" s="36" t="s">
        <v>565</v>
      </c>
      <c r="J520" s="36" t="s">
        <v>565</v>
      </c>
      <c r="K520" s="140" t="s">
        <v>769</v>
      </c>
    </row>
    <row r="521" spans="1:11" ht="38.25" x14ac:dyDescent="0.25">
      <c r="A521" s="36">
        <v>9</v>
      </c>
      <c r="B521" s="140" t="s">
        <v>131</v>
      </c>
      <c r="C521" s="36" t="s">
        <v>10</v>
      </c>
      <c r="D521" s="136" t="s">
        <v>841</v>
      </c>
      <c r="E521" s="36" t="s">
        <v>124</v>
      </c>
      <c r="F521" s="37">
        <v>62</v>
      </c>
      <c r="G521" s="254">
        <v>62</v>
      </c>
      <c r="H521" s="36">
        <v>64.2</v>
      </c>
      <c r="I521" s="36" t="s">
        <v>565</v>
      </c>
      <c r="J521" s="36" t="s">
        <v>565</v>
      </c>
      <c r="K521" s="140" t="s">
        <v>770</v>
      </c>
    </row>
    <row r="522" spans="1:11" ht="25.5" x14ac:dyDescent="0.25">
      <c r="A522" s="36">
        <v>10</v>
      </c>
      <c r="B522" s="140" t="s">
        <v>132</v>
      </c>
      <c r="C522" s="36" t="s">
        <v>10</v>
      </c>
      <c r="D522" s="136" t="s">
        <v>841</v>
      </c>
      <c r="E522" s="36" t="s">
        <v>124</v>
      </c>
      <c r="F522" s="37">
        <v>65</v>
      </c>
      <c r="G522" s="254">
        <v>80</v>
      </c>
      <c r="H522" s="36">
        <v>98.3</v>
      </c>
      <c r="I522" s="36" t="s">
        <v>565</v>
      </c>
      <c r="J522" s="36" t="s">
        <v>565</v>
      </c>
      <c r="K522" s="140" t="s">
        <v>771</v>
      </c>
    </row>
    <row r="523" spans="1:11" ht="36" customHeight="1" x14ac:dyDescent="0.25">
      <c r="A523" s="36">
        <v>11</v>
      </c>
      <c r="B523" s="140" t="s">
        <v>133</v>
      </c>
      <c r="C523" s="36" t="s">
        <v>54</v>
      </c>
      <c r="D523" s="136" t="s">
        <v>841</v>
      </c>
      <c r="E523" s="36" t="s">
        <v>124</v>
      </c>
      <c r="F523" s="37">
        <v>266</v>
      </c>
      <c r="G523" s="256">
        <v>120</v>
      </c>
      <c r="H523" s="36">
        <v>135</v>
      </c>
      <c r="I523" s="36" t="s">
        <v>565</v>
      </c>
      <c r="J523" s="36" t="s">
        <v>565</v>
      </c>
      <c r="K523" s="140" t="s">
        <v>772</v>
      </c>
    </row>
    <row r="524" spans="1:11" ht="33.75" customHeight="1" x14ac:dyDescent="0.25">
      <c r="A524" s="36">
        <v>12</v>
      </c>
      <c r="B524" s="140" t="s">
        <v>553</v>
      </c>
      <c r="C524" s="36" t="s">
        <v>54</v>
      </c>
      <c r="D524" s="136" t="s">
        <v>841</v>
      </c>
      <c r="E524" s="36" t="s">
        <v>124</v>
      </c>
      <c r="F524" s="37">
        <v>5234</v>
      </c>
      <c r="G524" s="256">
        <v>5234</v>
      </c>
      <c r="H524" s="36">
        <v>13962</v>
      </c>
      <c r="I524" s="257" t="s">
        <v>565</v>
      </c>
      <c r="J524" s="257" t="s">
        <v>565</v>
      </c>
      <c r="K524" s="140" t="s">
        <v>929</v>
      </c>
    </row>
    <row r="525" spans="1:11" s="261" customFormat="1" ht="24.75" customHeight="1" x14ac:dyDescent="0.25">
      <c r="A525" s="323">
        <v>13</v>
      </c>
      <c r="B525" s="140" t="s">
        <v>135</v>
      </c>
      <c r="C525" s="323" t="s">
        <v>61</v>
      </c>
      <c r="D525" s="342" t="s">
        <v>841</v>
      </c>
      <c r="E525" s="323" t="s">
        <v>138</v>
      </c>
      <c r="F525" s="258"/>
      <c r="G525" s="259"/>
      <c r="H525" s="260"/>
      <c r="I525" s="342" t="s">
        <v>565</v>
      </c>
      <c r="J525" s="342" t="s">
        <v>565</v>
      </c>
      <c r="K525" s="155"/>
    </row>
    <row r="526" spans="1:11" s="261" customFormat="1" ht="26.25" x14ac:dyDescent="0.25">
      <c r="A526" s="350"/>
      <c r="B526" s="253" t="s">
        <v>136</v>
      </c>
      <c r="C526" s="350"/>
      <c r="D526" s="354"/>
      <c r="E526" s="350"/>
      <c r="F526" s="37">
        <v>2</v>
      </c>
      <c r="G526" s="256">
        <v>1</v>
      </c>
      <c r="H526" s="36">
        <v>1</v>
      </c>
      <c r="I526" s="354"/>
      <c r="J526" s="350"/>
      <c r="K526" s="155" t="s">
        <v>794</v>
      </c>
    </row>
    <row r="527" spans="1:11" s="261" customFormat="1" ht="165" customHeight="1" x14ac:dyDescent="0.25">
      <c r="A527" s="324"/>
      <c r="B527" s="253" t="s">
        <v>137</v>
      </c>
      <c r="C527" s="324"/>
      <c r="D527" s="349"/>
      <c r="E527" s="324"/>
      <c r="F527" s="37">
        <v>15</v>
      </c>
      <c r="G527" s="256">
        <v>15</v>
      </c>
      <c r="H527" s="36">
        <v>15</v>
      </c>
      <c r="I527" s="349"/>
      <c r="J527" s="324"/>
      <c r="K527" s="146" t="s">
        <v>793</v>
      </c>
    </row>
    <row r="528" spans="1:11" ht="77.25" x14ac:dyDescent="0.25">
      <c r="A528" s="36">
        <v>14</v>
      </c>
      <c r="B528" s="140" t="s">
        <v>139</v>
      </c>
      <c r="C528" s="136" t="s">
        <v>10</v>
      </c>
      <c r="D528" s="136" t="s">
        <v>841</v>
      </c>
      <c r="E528" s="36" t="s">
        <v>138</v>
      </c>
      <c r="F528" s="37">
        <v>31</v>
      </c>
      <c r="G528" s="256">
        <v>31</v>
      </c>
      <c r="H528" s="36" t="s">
        <v>565</v>
      </c>
      <c r="I528" s="136" t="s">
        <v>565</v>
      </c>
      <c r="J528" s="136" t="s">
        <v>565</v>
      </c>
      <c r="K528" s="155" t="s">
        <v>1512</v>
      </c>
    </row>
    <row r="529" spans="1:11" ht="48.75" customHeight="1" x14ac:dyDescent="0.25">
      <c r="A529" s="36">
        <v>15</v>
      </c>
      <c r="B529" s="140" t="s">
        <v>140</v>
      </c>
      <c r="C529" s="136" t="s">
        <v>54</v>
      </c>
      <c r="D529" s="136" t="s">
        <v>841</v>
      </c>
      <c r="E529" s="36" t="s">
        <v>138</v>
      </c>
      <c r="F529" s="37">
        <v>1</v>
      </c>
      <c r="G529" s="256">
        <v>1</v>
      </c>
      <c r="H529" s="36">
        <v>1</v>
      </c>
      <c r="I529" s="136" t="s">
        <v>565</v>
      </c>
      <c r="J529" s="136" t="s">
        <v>565</v>
      </c>
      <c r="K529" s="155" t="s">
        <v>816</v>
      </c>
    </row>
    <row r="530" spans="1:11" ht="46.5" customHeight="1" x14ac:dyDescent="0.25">
      <c r="A530" s="323">
        <v>16</v>
      </c>
      <c r="B530" s="306" t="s">
        <v>141</v>
      </c>
      <c r="C530" s="136" t="s">
        <v>10</v>
      </c>
      <c r="D530" s="342" t="s">
        <v>841</v>
      </c>
      <c r="E530" s="323" t="s">
        <v>547</v>
      </c>
      <c r="F530" s="37">
        <v>62</v>
      </c>
      <c r="G530" s="254">
        <v>62</v>
      </c>
      <c r="H530" s="36">
        <v>64.8</v>
      </c>
      <c r="I530" s="342" t="s">
        <v>565</v>
      </c>
      <c r="J530" s="342" t="s">
        <v>565</v>
      </c>
      <c r="K530" s="313" t="s">
        <v>752</v>
      </c>
    </row>
    <row r="531" spans="1:11" ht="46.5" customHeight="1" x14ac:dyDescent="0.25">
      <c r="A531" s="324"/>
      <c r="B531" s="307"/>
      <c r="C531" s="136" t="s">
        <v>134</v>
      </c>
      <c r="D531" s="349"/>
      <c r="E531" s="324"/>
      <c r="F531" s="37">
        <v>530484</v>
      </c>
      <c r="G531" s="254">
        <v>530484</v>
      </c>
      <c r="H531" s="36">
        <v>537553</v>
      </c>
      <c r="I531" s="324"/>
      <c r="J531" s="324"/>
      <c r="K531" s="315"/>
    </row>
    <row r="532" spans="1:11" ht="82.5" customHeight="1" x14ac:dyDescent="0.25">
      <c r="A532" s="36">
        <v>17</v>
      </c>
      <c r="B532" s="140" t="s">
        <v>142</v>
      </c>
      <c r="C532" s="136" t="s">
        <v>54</v>
      </c>
      <c r="D532" s="136" t="s">
        <v>841</v>
      </c>
      <c r="E532" s="36" t="s">
        <v>547</v>
      </c>
      <c r="F532" s="37">
        <v>25</v>
      </c>
      <c r="G532" s="254">
        <v>25</v>
      </c>
      <c r="H532" s="36">
        <v>27</v>
      </c>
      <c r="I532" s="136" t="s">
        <v>565</v>
      </c>
      <c r="J532" s="136" t="s">
        <v>565</v>
      </c>
      <c r="K532" s="262" t="s">
        <v>755</v>
      </c>
    </row>
    <row r="533" spans="1:11" ht="78.75" customHeight="1" x14ac:dyDescent="0.25">
      <c r="A533" s="36">
        <v>18</v>
      </c>
      <c r="B533" s="140" t="s">
        <v>143</v>
      </c>
      <c r="C533" s="36" t="s">
        <v>149</v>
      </c>
      <c r="D533" s="136" t="s">
        <v>841</v>
      </c>
      <c r="E533" s="36" t="s">
        <v>547</v>
      </c>
      <c r="F533" s="37">
        <v>4879</v>
      </c>
      <c r="G533" s="254">
        <v>4879</v>
      </c>
      <c r="H533" s="36">
        <v>4913</v>
      </c>
      <c r="I533" s="136" t="s">
        <v>565</v>
      </c>
      <c r="J533" s="136" t="s">
        <v>565</v>
      </c>
      <c r="K533" s="149" t="s">
        <v>1513</v>
      </c>
    </row>
    <row r="534" spans="1:11" ht="104.25" customHeight="1" x14ac:dyDescent="0.25">
      <c r="A534" s="36">
        <v>19</v>
      </c>
      <c r="B534" s="140" t="s">
        <v>144</v>
      </c>
      <c r="C534" s="36" t="s">
        <v>134</v>
      </c>
      <c r="D534" s="136" t="s">
        <v>841</v>
      </c>
      <c r="E534" s="36" t="s">
        <v>547</v>
      </c>
      <c r="F534" s="37">
        <v>32524</v>
      </c>
      <c r="G534" s="254">
        <v>32524</v>
      </c>
      <c r="H534" s="36">
        <v>32691</v>
      </c>
      <c r="I534" s="136" t="s">
        <v>565</v>
      </c>
      <c r="J534" s="136" t="s">
        <v>565</v>
      </c>
      <c r="K534" s="149" t="s">
        <v>959</v>
      </c>
    </row>
    <row r="535" spans="1:11" ht="68.25" customHeight="1" x14ac:dyDescent="0.25">
      <c r="A535" s="36">
        <v>20</v>
      </c>
      <c r="B535" s="140" t="s">
        <v>145</v>
      </c>
      <c r="C535" s="36" t="s">
        <v>134</v>
      </c>
      <c r="D535" s="136" t="s">
        <v>841</v>
      </c>
      <c r="E535" s="36" t="s">
        <v>547</v>
      </c>
      <c r="F535" s="37">
        <v>60982</v>
      </c>
      <c r="G535" s="254">
        <v>60982</v>
      </c>
      <c r="H535" s="36" t="s">
        <v>565</v>
      </c>
      <c r="I535" s="136" t="s">
        <v>565</v>
      </c>
      <c r="J535" s="136" t="s">
        <v>565</v>
      </c>
      <c r="K535" s="149" t="s">
        <v>1514</v>
      </c>
    </row>
    <row r="536" spans="1:11" ht="137.25" customHeight="1" x14ac:dyDescent="0.25">
      <c r="A536" s="36">
        <v>21</v>
      </c>
      <c r="B536" s="140" t="s">
        <v>146</v>
      </c>
      <c r="C536" s="36" t="s">
        <v>134</v>
      </c>
      <c r="D536" s="136" t="s">
        <v>841</v>
      </c>
      <c r="E536" s="36" t="s">
        <v>547</v>
      </c>
      <c r="F536" s="37">
        <v>63015</v>
      </c>
      <c r="G536" s="254">
        <v>63015</v>
      </c>
      <c r="H536" s="36">
        <v>75422</v>
      </c>
      <c r="I536" s="136" t="s">
        <v>565</v>
      </c>
      <c r="J536" s="136" t="s">
        <v>565</v>
      </c>
      <c r="K536" s="149" t="s">
        <v>756</v>
      </c>
    </row>
    <row r="537" spans="1:11" ht="156.75" customHeight="1" x14ac:dyDescent="0.25">
      <c r="A537" s="36">
        <v>22</v>
      </c>
      <c r="B537" s="140" t="s">
        <v>147</v>
      </c>
      <c r="C537" s="36" t="s">
        <v>54</v>
      </c>
      <c r="D537" s="136" t="s">
        <v>841</v>
      </c>
      <c r="E537" s="36" t="s">
        <v>148</v>
      </c>
      <c r="F537" s="37">
        <v>47515</v>
      </c>
      <c r="G537" s="254">
        <v>32524</v>
      </c>
      <c r="H537" s="36">
        <v>43058</v>
      </c>
      <c r="I537" s="136" t="s">
        <v>565</v>
      </c>
      <c r="J537" s="136" t="s">
        <v>565</v>
      </c>
      <c r="K537" s="33" t="s">
        <v>930</v>
      </c>
    </row>
    <row r="538" spans="1:11" ht="51" customHeight="1" x14ac:dyDescent="0.25">
      <c r="A538" s="36">
        <v>23</v>
      </c>
      <c r="B538" s="140" t="s">
        <v>150</v>
      </c>
      <c r="C538" s="36" t="s">
        <v>134</v>
      </c>
      <c r="D538" s="136" t="s">
        <v>841</v>
      </c>
      <c r="E538" s="36" t="s">
        <v>124</v>
      </c>
      <c r="F538" s="37">
        <v>740</v>
      </c>
      <c r="G538" s="256">
        <v>352</v>
      </c>
      <c r="H538" s="36">
        <v>353</v>
      </c>
      <c r="I538" s="36" t="s">
        <v>565</v>
      </c>
      <c r="J538" s="36" t="s">
        <v>565</v>
      </c>
      <c r="K538" s="33" t="s">
        <v>1515</v>
      </c>
    </row>
    <row r="539" spans="1:11" ht="51" x14ac:dyDescent="0.25">
      <c r="A539" s="36">
        <v>24</v>
      </c>
      <c r="B539" s="140" t="s">
        <v>153</v>
      </c>
      <c r="C539" s="36" t="s">
        <v>134</v>
      </c>
      <c r="D539" s="136" t="s">
        <v>841</v>
      </c>
      <c r="E539" s="36" t="s">
        <v>124</v>
      </c>
      <c r="F539" s="37">
        <v>569</v>
      </c>
      <c r="G539" s="256">
        <v>848</v>
      </c>
      <c r="H539" s="36">
        <v>858</v>
      </c>
      <c r="I539" s="36" t="s">
        <v>565</v>
      </c>
      <c r="J539" s="36" t="s">
        <v>565</v>
      </c>
      <c r="K539" s="33" t="s">
        <v>1516</v>
      </c>
    </row>
    <row r="540" spans="1:11" ht="72.75" customHeight="1" x14ac:dyDescent="0.25">
      <c r="A540" s="36">
        <v>25</v>
      </c>
      <c r="B540" s="140" t="s">
        <v>154</v>
      </c>
      <c r="C540" s="36" t="s">
        <v>10</v>
      </c>
      <c r="D540" s="136" t="s">
        <v>841</v>
      </c>
      <c r="E540" s="136" t="s">
        <v>579</v>
      </c>
      <c r="F540" s="37">
        <v>60</v>
      </c>
      <c r="G540" s="254">
        <v>64.900000000000006</v>
      </c>
      <c r="H540" s="36">
        <v>54.8</v>
      </c>
      <c r="I540" s="136" t="s">
        <v>565</v>
      </c>
      <c r="J540" s="136" t="s">
        <v>565</v>
      </c>
      <c r="K540" s="146" t="s">
        <v>785</v>
      </c>
    </row>
    <row r="541" spans="1:11" ht="54" customHeight="1" x14ac:dyDescent="0.25">
      <c r="A541" s="36">
        <v>26</v>
      </c>
      <c r="B541" s="140" t="s">
        <v>151</v>
      </c>
      <c r="C541" s="36" t="s">
        <v>54</v>
      </c>
      <c r="D541" s="136" t="s">
        <v>841</v>
      </c>
      <c r="E541" s="136" t="s">
        <v>125</v>
      </c>
      <c r="F541" s="37">
        <v>53</v>
      </c>
      <c r="G541" s="254">
        <v>53</v>
      </c>
      <c r="H541" s="36">
        <v>53</v>
      </c>
      <c r="I541" s="136" t="s">
        <v>565</v>
      </c>
      <c r="J541" s="136" t="s">
        <v>565</v>
      </c>
      <c r="K541" s="33" t="s">
        <v>773</v>
      </c>
    </row>
    <row r="542" spans="1:11" ht="110.25" customHeight="1" x14ac:dyDescent="0.25">
      <c r="A542" s="36">
        <v>27</v>
      </c>
      <c r="B542" s="140" t="s">
        <v>155</v>
      </c>
      <c r="C542" s="136" t="s">
        <v>156</v>
      </c>
      <c r="D542" s="136" t="s">
        <v>841</v>
      </c>
      <c r="E542" s="136" t="s">
        <v>125</v>
      </c>
      <c r="F542" s="37">
        <v>211</v>
      </c>
      <c r="G542" s="254">
        <v>211</v>
      </c>
      <c r="H542" s="36">
        <v>205</v>
      </c>
      <c r="I542" s="136" t="s">
        <v>565</v>
      </c>
      <c r="J542" s="136" t="s">
        <v>565</v>
      </c>
      <c r="K542" s="2" t="s">
        <v>786</v>
      </c>
    </row>
    <row r="543" spans="1:11" ht="57" customHeight="1" x14ac:dyDescent="0.25">
      <c r="A543" s="36">
        <v>28</v>
      </c>
      <c r="B543" s="140" t="s">
        <v>152</v>
      </c>
      <c r="C543" s="36" t="s">
        <v>10</v>
      </c>
      <c r="D543" s="136" t="s">
        <v>841</v>
      </c>
      <c r="E543" s="36" t="s">
        <v>157</v>
      </c>
      <c r="F543" s="37">
        <v>85</v>
      </c>
      <c r="G543" s="254">
        <v>85</v>
      </c>
      <c r="H543" s="36">
        <v>87</v>
      </c>
      <c r="I543" s="136" t="s">
        <v>565</v>
      </c>
      <c r="J543" s="136" t="s">
        <v>565</v>
      </c>
      <c r="K543" s="140" t="s">
        <v>729</v>
      </c>
    </row>
    <row r="544" spans="1:11" ht="38.25" x14ac:dyDescent="0.25">
      <c r="A544" s="36">
        <v>29</v>
      </c>
      <c r="B544" s="263" t="s">
        <v>551</v>
      </c>
      <c r="C544" s="36" t="s">
        <v>54</v>
      </c>
      <c r="D544" s="136" t="s">
        <v>841</v>
      </c>
      <c r="E544" s="36" t="s">
        <v>157</v>
      </c>
      <c r="F544" s="37"/>
      <c r="G544" s="254"/>
      <c r="H544" s="36">
        <v>1</v>
      </c>
      <c r="I544" s="136" t="s">
        <v>565</v>
      </c>
      <c r="J544" s="136" t="s">
        <v>565</v>
      </c>
      <c r="K544" s="140" t="s">
        <v>1517</v>
      </c>
    </row>
    <row r="545" spans="1:11" x14ac:dyDescent="0.25">
      <c r="A545" s="36">
        <v>30</v>
      </c>
      <c r="B545" s="263" t="s">
        <v>552</v>
      </c>
      <c r="C545" s="36" t="s">
        <v>54</v>
      </c>
      <c r="D545" s="136"/>
      <c r="E545" s="36" t="s">
        <v>157</v>
      </c>
      <c r="F545" s="37"/>
      <c r="G545" s="254"/>
      <c r="H545" s="36"/>
      <c r="I545" s="136" t="s">
        <v>565</v>
      </c>
      <c r="J545" s="136" t="s">
        <v>565</v>
      </c>
      <c r="K545" s="52"/>
    </row>
    <row r="546" spans="1:11" s="264" customFormat="1" ht="67.5" customHeight="1" x14ac:dyDescent="0.25">
      <c r="A546" s="36">
        <v>31</v>
      </c>
      <c r="B546" s="253" t="s">
        <v>158</v>
      </c>
      <c r="C546" s="36" t="s">
        <v>10</v>
      </c>
      <c r="D546" s="136" t="s">
        <v>841</v>
      </c>
      <c r="E546" s="36" t="s">
        <v>162</v>
      </c>
      <c r="F546" s="36">
        <v>85</v>
      </c>
      <c r="G546" s="36">
        <v>100</v>
      </c>
      <c r="H546" s="36">
        <v>100</v>
      </c>
      <c r="I546" s="136" t="s">
        <v>565</v>
      </c>
      <c r="J546" s="36" t="s">
        <v>565</v>
      </c>
      <c r="K546" s="140" t="s">
        <v>733</v>
      </c>
    </row>
    <row r="547" spans="1:11" ht="59.25" customHeight="1" x14ac:dyDescent="0.25">
      <c r="A547" s="36">
        <v>32</v>
      </c>
      <c r="B547" s="140" t="s">
        <v>161</v>
      </c>
      <c r="C547" s="36" t="s">
        <v>10</v>
      </c>
      <c r="D547" s="136" t="s">
        <v>841</v>
      </c>
      <c r="E547" s="36" t="s">
        <v>163</v>
      </c>
      <c r="F547" s="37">
        <v>65</v>
      </c>
      <c r="G547" s="254">
        <v>65</v>
      </c>
      <c r="H547" s="36">
        <v>68</v>
      </c>
      <c r="I547" s="136" t="s">
        <v>565</v>
      </c>
      <c r="J547" s="136" t="s">
        <v>565</v>
      </c>
      <c r="K547" s="155" t="s">
        <v>821</v>
      </c>
    </row>
    <row r="548" spans="1:11" ht="75.75" customHeight="1" x14ac:dyDescent="0.25">
      <c r="A548" s="36">
        <v>33</v>
      </c>
      <c r="B548" s="140" t="s">
        <v>159</v>
      </c>
      <c r="C548" s="36" t="s">
        <v>54</v>
      </c>
      <c r="D548" s="136" t="s">
        <v>841</v>
      </c>
      <c r="E548" s="36" t="s">
        <v>148</v>
      </c>
      <c r="F548" s="37">
        <v>135</v>
      </c>
      <c r="G548" s="256">
        <v>135</v>
      </c>
      <c r="H548" s="36">
        <v>147</v>
      </c>
      <c r="I548" s="136" t="s">
        <v>565</v>
      </c>
      <c r="J548" s="136" t="s">
        <v>565</v>
      </c>
      <c r="K548" s="140" t="s">
        <v>1518</v>
      </c>
    </row>
    <row r="549" spans="1:11" ht="101.25" customHeight="1" x14ac:dyDescent="0.25">
      <c r="A549" s="36">
        <v>34</v>
      </c>
      <c r="B549" s="253" t="s">
        <v>47</v>
      </c>
      <c r="C549" s="36" t="s">
        <v>10</v>
      </c>
      <c r="D549" s="136" t="s">
        <v>841</v>
      </c>
      <c r="E549" s="36" t="s">
        <v>9</v>
      </c>
      <c r="F549" s="37">
        <v>85</v>
      </c>
      <c r="G549" s="254">
        <v>85</v>
      </c>
      <c r="H549" s="38" t="s">
        <v>565</v>
      </c>
      <c r="I549" s="136" t="s">
        <v>565</v>
      </c>
      <c r="J549" s="136" t="s">
        <v>565</v>
      </c>
      <c r="K549" s="33" t="s">
        <v>1519</v>
      </c>
    </row>
    <row r="550" spans="1:11" ht="198.75" customHeight="1" x14ac:dyDescent="0.25">
      <c r="A550" s="36">
        <v>35</v>
      </c>
      <c r="B550" s="253" t="s">
        <v>160</v>
      </c>
      <c r="C550" s="36" t="s">
        <v>10</v>
      </c>
      <c r="D550" s="136" t="s">
        <v>841</v>
      </c>
      <c r="E550" s="36" t="s">
        <v>148</v>
      </c>
      <c r="F550" s="37">
        <v>90</v>
      </c>
      <c r="G550" s="254">
        <v>90</v>
      </c>
      <c r="H550" s="36" t="s">
        <v>565</v>
      </c>
      <c r="I550" s="136" t="s">
        <v>565</v>
      </c>
      <c r="J550" s="136" t="s">
        <v>565</v>
      </c>
      <c r="K550" s="140" t="s">
        <v>931</v>
      </c>
    </row>
    <row r="551" spans="1:11" ht="122.25" customHeight="1" x14ac:dyDescent="0.25">
      <c r="A551" s="36">
        <v>36</v>
      </c>
      <c r="B551" s="140" t="s">
        <v>164</v>
      </c>
      <c r="C551" s="36" t="s">
        <v>10</v>
      </c>
      <c r="D551" s="136" t="s">
        <v>841</v>
      </c>
      <c r="E551" s="36" t="s">
        <v>167</v>
      </c>
      <c r="F551" s="37">
        <v>42</v>
      </c>
      <c r="G551" s="254">
        <v>42</v>
      </c>
      <c r="H551" s="36">
        <v>43.5</v>
      </c>
      <c r="I551" s="136" t="s">
        <v>565</v>
      </c>
      <c r="J551" s="136" t="s">
        <v>565</v>
      </c>
      <c r="K551" s="140" t="s">
        <v>751</v>
      </c>
    </row>
    <row r="552" spans="1:11" ht="93" customHeight="1" x14ac:dyDescent="0.25">
      <c r="A552" s="36">
        <v>37</v>
      </c>
      <c r="B552" s="140" t="s">
        <v>166</v>
      </c>
      <c r="C552" s="36" t="s">
        <v>10</v>
      </c>
      <c r="D552" s="136" t="s">
        <v>841</v>
      </c>
      <c r="E552" s="36" t="s">
        <v>167</v>
      </c>
      <c r="F552" s="37">
        <v>51.08</v>
      </c>
      <c r="G552" s="254">
        <v>51.2</v>
      </c>
      <c r="H552" s="36">
        <v>52.37</v>
      </c>
      <c r="I552" s="136" t="s">
        <v>565</v>
      </c>
      <c r="J552" s="136" t="s">
        <v>565</v>
      </c>
      <c r="K552" s="144" t="s">
        <v>753</v>
      </c>
    </row>
    <row r="553" spans="1:11" ht="81" customHeight="1" x14ac:dyDescent="0.25">
      <c r="A553" s="36">
        <v>38</v>
      </c>
      <c r="B553" s="140" t="s">
        <v>165</v>
      </c>
      <c r="C553" s="36" t="s">
        <v>10</v>
      </c>
      <c r="D553" s="136" t="s">
        <v>841</v>
      </c>
      <c r="E553" s="36" t="s">
        <v>167</v>
      </c>
      <c r="F553" s="37">
        <v>34.6</v>
      </c>
      <c r="G553" s="254">
        <v>34.6</v>
      </c>
      <c r="H553" s="254">
        <v>35</v>
      </c>
      <c r="I553" s="136" t="s">
        <v>565</v>
      </c>
      <c r="J553" s="136" t="s">
        <v>565</v>
      </c>
      <c r="K553" s="144" t="s">
        <v>754</v>
      </c>
    </row>
    <row r="554" spans="1:11" x14ac:dyDescent="0.25">
      <c r="A554" s="36"/>
      <c r="B554" s="355" t="s">
        <v>207</v>
      </c>
      <c r="C554" s="355"/>
      <c r="D554" s="355"/>
      <c r="E554" s="355"/>
      <c r="F554" s="355"/>
      <c r="G554" s="355"/>
      <c r="H554" s="355"/>
      <c r="I554" s="355"/>
      <c r="J554" s="356"/>
      <c r="K554" s="52"/>
    </row>
    <row r="555" spans="1:11" ht="45.75" customHeight="1" x14ac:dyDescent="0.25">
      <c r="A555" s="36">
        <v>1</v>
      </c>
      <c r="B555" s="140" t="s">
        <v>279</v>
      </c>
      <c r="C555" s="136" t="s">
        <v>834</v>
      </c>
      <c r="D555" s="136" t="s">
        <v>565</v>
      </c>
      <c r="E555" s="136" t="s">
        <v>18</v>
      </c>
      <c r="F555" s="145"/>
      <c r="G555" s="265"/>
      <c r="H555" s="146"/>
      <c r="I555" s="146"/>
      <c r="J555" s="146"/>
      <c r="K555" s="144" t="s">
        <v>1461</v>
      </c>
    </row>
    <row r="556" spans="1:11" ht="25.5" x14ac:dyDescent="0.25">
      <c r="A556" s="36">
        <v>2</v>
      </c>
      <c r="B556" s="140" t="s">
        <v>280</v>
      </c>
      <c r="C556" s="136" t="s">
        <v>281</v>
      </c>
      <c r="D556" s="136" t="s">
        <v>565</v>
      </c>
      <c r="E556" s="136" t="s">
        <v>124</v>
      </c>
      <c r="F556" s="266">
        <v>16000</v>
      </c>
      <c r="G556" s="142">
        <v>16000</v>
      </c>
      <c r="H556" s="142">
        <v>16000</v>
      </c>
      <c r="I556" s="136"/>
      <c r="J556" s="178"/>
      <c r="K556" s="140" t="s">
        <v>1520</v>
      </c>
    </row>
    <row r="557" spans="1:11" ht="44.25" customHeight="1" x14ac:dyDescent="0.25">
      <c r="A557" s="36">
        <v>3</v>
      </c>
      <c r="B557" s="140" t="s">
        <v>282</v>
      </c>
      <c r="C557" s="136" t="s">
        <v>834</v>
      </c>
      <c r="D557" s="136" t="s">
        <v>565</v>
      </c>
      <c r="E557" s="136" t="s">
        <v>18</v>
      </c>
      <c r="F557" s="357"/>
      <c r="G557" s="357"/>
      <c r="H557" s="357"/>
      <c r="I557" s="267"/>
      <c r="J557" s="267"/>
      <c r="K557" s="144" t="s">
        <v>837</v>
      </c>
    </row>
    <row r="558" spans="1:11" ht="45.75" customHeight="1" x14ac:dyDescent="0.25">
      <c r="A558" s="36">
        <v>4</v>
      </c>
      <c r="B558" s="140" t="s">
        <v>226</v>
      </c>
      <c r="C558" s="36" t="s">
        <v>565</v>
      </c>
      <c r="D558" s="136" t="s">
        <v>565</v>
      </c>
      <c r="E558" s="134" t="s">
        <v>250</v>
      </c>
      <c r="F558" s="368" t="s">
        <v>730</v>
      </c>
      <c r="G558" s="369"/>
      <c r="H558" s="370"/>
      <c r="I558" s="36" t="s">
        <v>565</v>
      </c>
      <c r="J558" s="178" t="s">
        <v>565</v>
      </c>
      <c r="K558" s="140" t="s">
        <v>932</v>
      </c>
    </row>
    <row r="559" spans="1:11" ht="51" x14ac:dyDescent="0.25">
      <c r="A559" s="36">
        <v>5</v>
      </c>
      <c r="B559" s="140" t="s">
        <v>227</v>
      </c>
      <c r="C559" s="36" t="s">
        <v>8</v>
      </c>
      <c r="D559" s="136" t="s">
        <v>565</v>
      </c>
      <c r="E559" s="136" t="s">
        <v>577</v>
      </c>
      <c r="F559" s="172">
        <v>246.23599999999999</v>
      </c>
      <c r="G559" s="254">
        <v>180.01</v>
      </c>
      <c r="H559" s="268">
        <v>149.05699999999999</v>
      </c>
      <c r="I559" s="36" t="s">
        <v>7</v>
      </c>
      <c r="J559" s="178" t="s">
        <v>234</v>
      </c>
      <c r="K559" s="140" t="s">
        <v>1521</v>
      </c>
    </row>
    <row r="560" spans="1:11" ht="48.75" customHeight="1" x14ac:dyDescent="0.25">
      <c r="A560" s="269">
        <v>6</v>
      </c>
      <c r="B560" s="270" t="s">
        <v>228</v>
      </c>
      <c r="C560" s="269" t="s">
        <v>8</v>
      </c>
      <c r="D560" s="137" t="s">
        <v>565</v>
      </c>
      <c r="E560" s="137" t="s">
        <v>577</v>
      </c>
      <c r="F560" s="172">
        <v>57.618000000000002</v>
      </c>
      <c r="G560" s="254">
        <v>277.30849999999998</v>
      </c>
      <c r="H560" s="268">
        <v>273.57799999999997</v>
      </c>
      <c r="I560" s="36" t="s">
        <v>7</v>
      </c>
      <c r="J560" s="178" t="s">
        <v>234</v>
      </c>
      <c r="K560" s="140" t="s">
        <v>1285</v>
      </c>
    </row>
    <row r="561" spans="1:11" ht="15" customHeight="1" x14ac:dyDescent="0.25">
      <c r="A561" s="323">
        <v>7</v>
      </c>
      <c r="B561" s="306" t="s">
        <v>229</v>
      </c>
      <c r="C561" s="323" t="s">
        <v>8</v>
      </c>
      <c r="D561" s="342" t="s">
        <v>565</v>
      </c>
      <c r="E561" s="342" t="s">
        <v>250</v>
      </c>
      <c r="F561" s="351">
        <v>176.726</v>
      </c>
      <c r="G561" s="360">
        <v>287.2183</v>
      </c>
      <c r="H561" s="358">
        <v>181.179</v>
      </c>
      <c r="I561" s="323" t="s">
        <v>7</v>
      </c>
      <c r="J561" s="323" t="s">
        <v>234</v>
      </c>
      <c r="K561" s="306" t="s">
        <v>1286</v>
      </c>
    </row>
    <row r="562" spans="1:11" ht="49.5" customHeight="1" x14ac:dyDescent="0.25">
      <c r="A562" s="324"/>
      <c r="B562" s="307"/>
      <c r="C562" s="324"/>
      <c r="D562" s="349"/>
      <c r="E562" s="349"/>
      <c r="F562" s="353"/>
      <c r="G562" s="361"/>
      <c r="H562" s="359"/>
      <c r="I562" s="324"/>
      <c r="J562" s="324"/>
      <c r="K562" s="307"/>
    </row>
    <row r="563" spans="1:11" ht="15" customHeight="1" x14ac:dyDescent="0.25">
      <c r="A563" s="323">
        <v>8</v>
      </c>
      <c r="B563" s="306" t="s">
        <v>230</v>
      </c>
      <c r="C563" s="323" t="s">
        <v>8</v>
      </c>
      <c r="D563" s="342" t="s">
        <v>565</v>
      </c>
      <c r="E563" s="342" t="s">
        <v>250</v>
      </c>
      <c r="F563" s="351">
        <v>232.71299999999999</v>
      </c>
      <c r="G563" s="360">
        <v>855.0553000000001</v>
      </c>
      <c r="H563" s="358">
        <v>423.70499999999998</v>
      </c>
      <c r="I563" s="323" t="s">
        <v>7</v>
      </c>
      <c r="J563" s="323" t="s">
        <v>234</v>
      </c>
      <c r="K563" s="313" t="s">
        <v>736</v>
      </c>
    </row>
    <row r="564" spans="1:11" x14ac:dyDescent="0.25">
      <c r="A564" s="350"/>
      <c r="B564" s="308"/>
      <c r="C564" s="350"/>
      <c r="D564" s="354"/>
      <c r="E564" s="354"/>
      <c r="F564" s="352"/>
      <c r="G564" s="371"/>
      <c r="H564" s="373"/>
      <c r="I564" s="350"/>
      <c r="J564" s="350"/>
      <c r="K564" s="314"/>
    </row>
    <row r="565" spans="1:11" x14ac:dyDescent="0.25">
      <c r="A565" s="324"/>
      <c r="B565" s="307"/>
      <c r="C565" s="324"/>
      <c r="D565" s="349"/>
      <c r="E565" s="349"/>
      <c r="F565" s="353"/>
      <c r="G565" s="361"/>
      <c r="H565" s="359"/>
      <c r="I565" s="324"/>
      <c r="J565" s="324"/>
      <c r="K565" s="315"/>
    </row>
    <row r="566" spans="1:11" ht="15" customHeight="1" x14ac:dyDescent="0.25">
      <c r="A566" s="323">
        <v>9</v>
      </c>
      <c r="B566" s="306" t="s">
        <v>231</v>
      </c>
      <c r="C566" s="323" t="s">
        <v>8</v>
      </c>
      <c r="D566" s="342" t="s">
        <v>565</v>
      </c>
      <c r="E566" s="342" t="s">
        <v>250</v>
      </c>
      <c r="F566" s="351">
        <v>514.05999999999995</v>
      </c>
      <c r="G566" s="360">
        <v>1436.7459999999999</v>
      </c>
      <c r="H566" s="358">
        <v>1563.998</v>
      </c>
      <c r="I566" s="323" t="s">
        <v>7</v>
      </c>
      <c r="J566" s="323" t="s">
        <v>235</v>
      </c>
      <c r="K566" s="313" t="s">
        <v>737</v>
      </c>
    </row>
    <row r="567" spans="1:11" x14ac:dyDescent="0.25">
      <c r="A567" s="350"/>
      <c r="B567" s="308"/>
      <c r="C567" s="350"/>
      <c r="D567" s="354"/>
      <c r="E567" s="354"/>
      <c r="F567" s="352"/>
      <c r="G567" s="371"/>
      <c r="H567" s="373"/>
      <c r="I567" s="350"/>
      <c r="J567" s="350"/>
      <c r="K567" s="314"/>
    </row>
    <row r="568" spans="1:11" x14ac:dyDescent="0.25">
      <c r="A568" s="324"/>
      <c r="B568" s="307"/>
      <c r="C568" s="324"/>
      <c r="D568" s="349"/>
      <c r="E568" s="349"/>
      <c r="F568" s="353"/>
      <c r="G568" s="361"/>
      <c r="H568" s="359"/>
      <c r="I568" s="324"/>
      <c r="J568" s="324"/>
      <c r="K568" s="315"/>
    </row>
    <row r="569" spans="1:11" ht="15" customHeight="1" x14ac:dyDescent="0.25">
      <c r="A569" s="323">
        <v>10</v>
      </c>
      <c r="B569" s="306" t="s">
        <v>232</v>
      </c>
      <c r="C569" s="323" t="s">
        <v>8</v>
      </c>
      <c r="D569" s="342" t="s">
        <v>565</v>
      </c>
      <c r="E569" s="342" t="s">
        <v>250</v>
      </c>
      <c r="F569" s="351">
        <v>202.048</v>
      </c>
      <c r="G569" s="360">
        <v>319.66449999999998</v>
      </c>
      <c r="H569" s="358">
        <v>211.84200000000001</v>
      </c>
      <c r="I569" s="323" t="s">
        <v>7</v>
      </c>
      <c r="J569" s="323" t="s">
        <v>234</v>
      </c>
      <c r="K569" s="313" t="s">
        <v>738</v>
      </c>
    </row>
    <row r="570" spans="1:11" ht="27" customHeight="1" x14ac:dyDescent="0.25">
      <c r="A570" s="324"/>
      <c r="B570" s="307"/>
      <c r="C570" s="324"/>
      <c r="D570" s="349"/>
      <c r="E570" s="349"/>
      <c r="F570" s="353"/>
      <c r="G570" s="361"/>
      <c r="H570" s="359"/>
      <c r="I570" s="324"/>
      <c r="J570" s="324"/>
      <c r="K570" s="315"/>
    </row>
    <row r="571" spans="1:11" ht="38.25" x14ac:dyDescent="0.25">
      <c r="A571" s="36">
        <v>11</v>
      </c>
      <c r="B571" s="140" t="s">
        <v>233</v>
      </c>
      <c r="C571" s="36" t="s">
        <v>8</v>
      </c>
      <c r="D571" s="136" t="s">
        <v>565</v>
      </c>
      <c r="E571" s="134" t="s">
        <v>578</v>
      </c>
      <c r="F571" s="172">
        <v>13.061</v>
      </c>
      <c r="G571" s="254">
        <v>19.445</v>
      </c>
      <c r="H571" s="268">
        <v>9.6679999999999993</v>
      </c>
      <c r="I571" s="36" t="s">
        <v>7</v>
      </c>
      <c r="J571" s="178" t="s">
        <v>234</v>
      </c>
      <c r="K571" s="144" t="s">
        <v>739</v>
      </c>
    </row>
    <row r="572" spans="1:11" ht="27" customHeight="1" x14ac:dyDescent="0.25">
      <c r="A572" s="36">
        <v>12</v>
      </c>
      <c r="B572" s="271" t="s">
        <v>236</v>
      </c>
      <c r="C572" s="36" t="s">
        <v>834</v>
      </c>
      <c r="D572" s="136" t="s">
        <v>565</v>
      </c>
      <c r="E572" s="134" t="s">
        <v>250</v>
      </c>
      <c r="F572" s="238"/>
      <c r="G572" s="238"/>
      <c r="H572" s="238"/>
      <c r="I572" s="238"/>
      <c r="J572" s="36" t="s">
        <v>565</v>
      </c>
      <c r="K572" s="146" t="s">
        <v>740</v>
      </c>
    </row>
    <row r="573" spans="1:11" ht="33" customHeight="1" x14ac:dyDescent="0.25">
      <c r="A573" s="36">
        <v>13</v>
      </c>
      <c r="B573" s="271" t="s">
        <v>237</v>
      </c>
      <c r="C573" s="36" t="s">
        <v>834</v>
      </c>
      <c r="D573" s="136" t="s">
        <v>565</v>
      </c>
      <c r="E573" s="134" t="s">
        <v>250</v>
      </c>
      <c r="F573" s="238"/>
      <c r="G573" s="238"/>
      <c r="H573" s="238"/>
      <c r="I573" s="238"/>
      <c r="J573" s="36" t="s">
        <v>565</v>
      </c>
      <c r="K573" s="149" t="s">
        <v>741</v>
      </c>
    </row>
    <row r="574" spans="1:11" ht="25.5" x14ac:dyDescent="0.25">
      <c r="A574" s="36">
        <v>14</v>
      </c>
      <c r="B574" s="271" t="s">
        <v>238</v>
      </c>
      <c r="C574" s="36" t="s">
        <v>834</v>
      </c>
      <c r="D574" s="136" t="s">
        <v>565</v>
      </c>
      <c r="E574" s="134" t="s">
        <v>250</v>
      </c>
      <c r="F574" s="238"/>
      <c r="G574" s="238"/>
      <c r="H574" s="238"/>
      <c r="I574" s="238"/>
      <c r="J574" s="36" t="s">
        <v>565</v>
      </c>
      <c r="K574" s="149" t="s">
        <v>1439</v>
      </c>
    </row>
    <row r="575" spans="1:11" ht="25.5" x14ac:dyDescent="0.25">
      <c r="A575" s="36">
        <v>15</v>
      </c>
      <c r="B575" s="253" t="s">
        <v>239</v>
      </c>
      <c r="C575" s="36" t="s">
        <v>8</v>
      </c>
      <c r="D575" s="136" t="s">
        <v>565</v>
      </c>
      <c r="E575" s="134" t="s">
        <v>250</v>
      </c>
      <c r="F575" s="172">
        <v>136.54</v>
      </c>
      <c r="G575" s="254">
        <v>68.260300000000001</v>
      </c>
      <c r="H575" s="268">
        <v>67.954999999999998</v>
      </c>
      <c r="I575" s="36" t="s">
        <v>7</v>
      </c>
      <c r="J575" s="36">
        <v>451006015</v>
      </c>
      <c r="K575" s="144" t="s">
        <v>1522</v>
      </c>
    </row>
    <row r="576" spans="1:11" ht="89.25" x14ac:dyDescent="0.25">
      <c r="A576" s="36">
        <v>16</v>
      </c>
      <c r="B576" s="271" t="s">
        <v>240</v>
      </c>
      <c r="C576" s="36" t="s">
        <v>834</v>
      </c>
      <c r="D576" s="136" t="s">
        <v>565</v>
      </c>
      <c r="E576" s="134" t="s">
        <v>250</v>
      </c>
      <c r="F576" s="248"/>
      <c r="G576" s="248"/>
      <c r="H576" s="248"/>
      <c r="I576" s="248"/>
      <c r="J576" s="36" t="s">
        <v>565</v>
      </c>
      <c r="K576" s="144" t="s">
        <v>742</v>
      </c>
    </row>
    <row r="577" spans="1:11" ht="51" x14ac:dyDescent="0.25">
      <c r="A577" s="36">
        <v>17</v>
      </c>
      <c r="B577" s="140" t="s">
        <v>241</v>
      </c>
      <c r="C577" s="36" t="s">
        <v>834</v>
      </c>
      <c r="D577" s="136" t="s">
        <v>565</v>
      </c>
      <c r="E577" s="134" t="s">
        <v>250</v>
      </c>
      <c r="F577" s="248"/>
      <c r="G577" s="248"/>
      <c r="H577" s="248"/>
      <c r="I577" s="248"/>
      <c r="J577" s="36" t="s">
        <v>565</v>
      </c>
      <c r="K577" s="272" t="s">
        <v>743</v>
      </c>
    </row>
    <row r="578" spans="1:11" ht="61.5" customHeight="1" x14ac:dyDescent="0.25">
      <c r="A578" s="36">
        <v>18</v>
      </c>
      <c r="B578" s="271" t="s">
        <v>244</v>
      </c>
      <c r="C578" s="36" t="s">
        <v>834</v>
      </c>
      <c r="D578" s="136" t="s">
        <v>565</v>
      </c>
      <c r="E578" s="134" t="s">
        <v>250</v>
      </c>
      <c r="F578" s="248"/>
      <c r="G578" s="248"/>
      <c r="H578" s="248"/>
      <c r="I578" s="248"/>
      <c r="J578" s="36" t="s">
        <v>565</v>
      </c>
      <c r="K578" s="144" t="s">
        <v>744</v>
      </c>
    </row>
    <row r="579" spans="1:11" ht="76.5" x14ac:dyDescent="0.25">
      <c r="A579" s="36">
        <v>19</v>
      </c>
      <c r="B579" s="271" t="s">
        <v>242</v>
      </c>
      <c r="C579" s="36" t="s">
        <v>834</v>
      </c>
      <c r="D579" s="136" t="s">
        <v>565</v>
      </c>
      <c r="E579" s="134" t="s">
        <v>250</v>
      </c>
      <c r="F579" s="248"/>
      <c r="G579" s="248"/>
      <c r="H579" s="248"/>
      <c r="I579" s="248"/>
      <c r="J579" s="36" t="s">
        <v>565</v>
      </c>
      <c r="K579" s="144" t="s">
        <v>1523</v>
      </c>
    </row>
    <row r="580" spans="1:11" ht="76.5" x14ac:dyDescent="0.25">
      <c r="A580" s="36">
        <v>20</v>
      </c>
      <c r="B580" s="271" t="s">
        <v>243</v>
      </c>
      <c r="C580" s="36" t="s">
        <v>834</v>
      </c>
      <c r="D580" s="136" t="s">
        <v>565</v>
      </c>
      <c r="E580" s="134" t="s">
        <v>250</v>
      </c>
      <c r="F580" s="248"/>
      <c r="G580" s="248"/>
      <c r="H580" s="248"/>
      <c r="I580" s="248"/>
      <c r="J580" s="36" t="s">
        <v>565</v>
      </c>
      <c r="K580" s="144" t="s">
        <v>749</v>
      </c>
    </row>
    <row r="581" spans="1:11" ht="38.25" x14ac:dyDescent="0.25">
      <c r="A581" s="36">
        <v>21</v>
      </c>
      <c r="B581" s="271" t="s">
        <v>245</v>
      </c>
      <c r="C581" s="36" t="s">
        <v>834</v>
      </c>
      <c r="D581" s="136" t="s">
        <v>565</v>
      </c>
      <c r="E581" s="134" t="s">
        <v>250</v>
      </c>
      <c r="F581" s="248"/>
      <c r="G581" s="248"/>
      <c r="H581" s="248"/>
      <c r="I581" s="248"/>
      <c r="J581" s="36" t="s">
        <v>565</v>
      </c>
      <c r="K581" s="144" t="s">
        <v>750</v>
      </c>
    </row>
    <row r="582" spans="1:11" ht="51" x14ac:dyDescent="0.25">
      <c r="A582" s="36">
        <v>22</v>
      </c>
      <c r="B582" s="271" t="s">
        <v>246</v>
      </c>
      <c r="C582" s="36" t="s">
        <v>834</v>
      </c>
      <c r="D582" s="136" t="s">
        <v>565</v>
      </c>
      <c r="E582" s="134" t="s">
        <v>250</v>
      </c>
      <c r="F582" s="248"/>
      <c r="G582" s="248"/>
      <c r="H582" s="248"/>
      <c r="I582" s="248"/>
      <c r="J582" s="36" t="s">
        <v>565</v>
      </c>
      <c r="K582" s="144" t="s">
        <v>1440</v>
      </c>
    </row>
    <row r="583" spans="1:11" ht="66" customHeight="1" x14ac:dyDescent="0.25">
      <c r="A583" s="36">
        <v>23</v>
      </c>
      <c r="B583" s="140" t="s">
        <v>247</v>
      </c>
      <c r="C583" s="36" t="s">
        <v>834</v>
      </c>
      <c r="D583" s="136" t="s">
        <v>565</v>
      </c>
      <c r="E583" s="134" t="s">
        <v>250</v>
      </c>
      <c r="F583" s="248"/>
      <c r="G583" s="248"/>
      <c r="H583" s="248"/>
      <c r="I583" s="248"/>
      <c r="J583" s="36" t="s">
        <v>565</v>
      </c>
      <c r="K583" s="144" t="s">
        <v>1441</v>
      </c>
    </row>
    <row r="584" spans="1:11" ht="38.25" x14ac:dyDescent="0.25">
      <c r="A584" s="36">
        <v>24</v>
      </c>
      <c r="B584" s="140" t="s">
        <v>248</v>
      </c>
      <c r="C584" s="36" t="s">
        <v>834</v>
      </c>
      <c r="D584" s="136" t="s">
        <v>565</v>
      </c>
      <c r="E584" s="134" t="s">
        <v>250</v>
      </c>
      <c r="F584" s="248"/>
      <c r="G584" s="248"/>
      <c r="H584" s="248"/>
      <c r="I584" s="248"/>
      <c r="J584" s="36" t="s">
        <v>565</v>
      </c>
      <c r="K584" s="144" t="s">
        <v>1442</v>
      </c>
    </row>
    <row r="585" spans="1:11" ht="38.25" x14ac:dyDescent="0.25">
      <c r="A585" s="36">
        <v>25</v>
      </c>
      <c r="B585" s="253" t="s">
        <v>249</v>
      </c>
      <c r="C585" s="36" t="s">
        <v>834</v>
      </c>
      <c r="D585" s="136" t="s">
        <v>565</v>
      </c>
      <c r="E585" s="134" t="s">
        <v>250</v>
      </c>
      <c r="F585" s="248"/>
      <c r="G585" s="248"/>
      <c r="H585" s="248"/>
      <c r="I585" s="248"/>
      <c r="J585" s="36" t="s">
        <v>565</v>
      </c>
      <c r="K585" s="144" t="s">
        <v>1443</v>
      </c>
    </row>
    <row r="586" spans="1:11" ht="25.5" x14ac:dyDescent="0.25">
      <c r="A586" s="36">
        <v>26</v>
      </c>
      <c r="B586" s="140" t="s">
        <v>266</v>
      </c>
      <c r="C586" s="36" t="s">
        <v>834</v>
      </c>
      <c r="D586" s="136" t="s">
        <v>565</v>
      </c>
      <c r="E586" s="134" t="s">
        <v>250</v>
      </c>
      <c r="F586" s="248"/>
      <c r="G586" s="248"/>
      <c r="H586" s="248"/>
      <c r="I586" s="248"/>
      <c r="J586" s="36" t="s">
        <v>565</v>
      </c>
      <c r="K586" s="144" t="s">
        <v>1444</v>
      </c>
    </row>
    <row r="587" spans="1:11" ht="15" customHeight="1" x14ac:dyDescent="0.25">
      <c r="A587" s="323">
        <v>27</v>
      </c>
      <c r="B587" s="306" t="s">
        <v>251</v>
      </c>
      <c r="C587" s="323" t="s">
        <v>8</v>
      </c>
      <c r="D587" s="136" t="s">
        <v>565</v>
      </c>
      <c r="E587" s="342" t="s">
        <v>250</v>
      </c>
      <c r="F587" s="351">
        <v>118.3</v>
      </c>
      <c r="G587" s="360">
        <v>379.63900000000001</v>
      </c>
      <c r="H587" s="358">
        <v>225.19399999999999</v>
      </c>
      <c r="I587" s="323" t="s">
        <v>7</v>
      </c>
      <c r="J587" s="342" t="s">
        <v>1462</v>
      </c>
      <c r="K587" s="310" t="s">
        <v>1445</v>
      </c>
    </row>
    <row r="588" spans="1:11" ht="25.5" customHeight="1" x14ac:dyDescent="0.25">
      <c r="A588" s="324"/>
      <c r="B588" s="307"/>
      <c r="C588" s="324"/>
      <c r="D588" s="136" t="s">
        <v>565</v>
      </c>
      <c r="E588" s="349"/>
      <c r="F588" s="353"/>
      <c r="G588" s="361"/>
      <c r="H588" s="359"/>
      <c r="I588" s="324"/>
      <c r="J588" s="349"/>
      <c r="K588" s="312"/>
    </row>
    <row r="589" spans="1:11" ht="42" customHeight="1" x14ac:dyDescent="0.25">
      <c r="A589" s="36">
        <v>28</v>
      </c>
      <c r="B589" s="271" t="s">
        <v>252</v>
      </c>
      <c r="C589" s="36" t="s">
        <v>8</v>
      </c>
      <c r="D589" s="136" t="s">
        <v>565</v>
      </c>
      <c r="E589" s="134" t="s">
        <v>250</v>
      </c>
      <c r="F589" s="172">
        <v>138.69999999999999</v>
      </c>
      <c r="G589" s="254">
        <v>192.88399999999999</v>
      </c>
      <c r="H589" s="268">
        <v>127.80800000000001</v>
      </c>
      <c r="I589" s="36" t="s">
        <v>7</v>
      </c>
      <c r="J589" s="147" t="s">
        <v>1463</v>
      </c>
      <c r="K589" s="144" t="s">
        <v>1524</v>
      </c>
    </row>
    <row r="590" spans="1:11" ht="120" customHeight="1" x14ac:dyDescent="0.25">
      <c r="A590" s="36">
        <v>29</v>
      </c>
      <c r="B590" s="140" t="s">
        <v>267</v>
      </c>
      <c r="C590" s="136" t="s">
        <v>54</v>
      </c>
      <c r="D590" s="136" t="s">
        <v>565</v>
      </c>
      <c r="E590" s="136" t="s">
        <v>16</v>
      </c>
      <c r="F590" s="250">
        <v>1</v>
      </c>
      <c r="G590" s="273">
        <v>1</v>
      </c>
      <c r="H590" s="136">
        <v>1</v>
      </c>
      <c r="I590" s="36" t="s">
        <v>565</v>
      </c>
      <c r="J590" s="178" t="s">
        <v>565</v>
      </c>
      <c r="K590" s="131" t="s">
        <v>1282</v>
      </c>
    </row>
    <row r="591" spans="1:11" ht="63.75" x14ac:dyDescent="0.25">
      <c r="A591" s="36">
        <v>30</v>
      </c>
      <c r="B591" s="140" t="s">
        <v>268</v>
      </c>
      <c r="C591" s="136" t="s">
        <v>54</v>
      </c>
      <c r="D591" s="136" t="s">
        <v>565</v>
      </c>
      <c r="E591" s="136" t="s">
        <v>157</v>
      </c>
      <c r="F591" s="250">
        <v>1</v>
      </c>
      <c r="G591" s="273">
        <v>1</v>
      </c>
      <c r="H591" s="136">
        <v>1</v>
      </c>
      <c r="I591" s="36" t="s">
        <v>565</v>
      </c>
      <c r="J591" s="178" t="s">
        <v>565</v>
      </c>
      <c r="K591" s="164" t="s">
        <v>1059</v>
      </c>
    </row>
    <row r="592" spans="1:11" ht="22.5" customHeight="1" x14ac:dyDescent="0.25">
      <c r="A592" s="323">
        <v>31</v>
      </c>
      <c r="B592" s="306" t="s">
        <v>320</v>
      </c>
      <c r="C592" s="323" t="s">
        <v>8</v>
      </c>
      <c r="D592" s="342" t="s">
        <v>565</v>
      </c>
      <c r="E592" s="345" t="s">
        <v>16</v>
      </c>
      <c r="F592" s="172"/>
      <c r="G592" s="254"/>
      <c r="H592" s="268"/>
      <c r="I592" s="136" t="s">
        <v>258</v>
      </c>
      <c r="J592" s="178">
        <v>279114032</v>
      </c>
      <c r="K592" s="438" t="s">
        <v>933</v>
      </c>
    </row>
    <row r="593" spans="1:11" ht="31.5" customHeight="1" x14ac:dyDescent="0.25">
      <c r="A593" s="324"/>
      <c r="B593" s="307"/>
      <c r="C593" s="324"/>
      <c r="D593" s="349"/>
      <c r="E593" s="346"/>
      <c r="F593" s="172"/>
      <c r="G593" s="254">
        <v>60.1</v>
      </c>
      <c r="H593" s="254">
        <v>60.113999999999997</v>
      </c>
      <c r="I593" s="136" t="s">
        <v>7</v>
      </c>
      <c r="J593" s="178">
        <v>279114015</v>
      </c>
      <c r="K593" s="439"/>
    </row>
    <row r="594" spans="1:11" ht="15" customHeight="1" x14ac:dyDescent="0.25">
      <c r="A594" s="323">
        <v>32</v>
      </c>
      <c r="B594" s="306" t="s">
        <v>321</v>
      </c>
      <c r="C594" s="323" t="s">
        <v>8</v>
      </c>
      <c r="D594" s="342" t="s">
        <v>565</v>
      </c>
      <c r="E594" s="345" t="s">
        <v>16</v>
      </c>
      <c r="F594" s="172"/>
      <c r="G594" s="254"/>
      <c r="H594" s="274"/>
      <c r="I594" s="136" t="s">
        <v>258</v>
      </c>
      <c r="J594" s="178">
        <v>279114032</v>
      </c>
      <c r="K594" s="438" t="s">
        <v>934</v>
      </c>
    </row>
    <row r="595" spans="1:11" ht="27" customHeight="1" x14ac:dyDescent="0.25">
      <c r="A595" s="324"/>
      <c r="B595" s="307"/>
      <c r="C595" s="324"/>
      <c r="D595" s="349"/>
      <c r="E595" s="346"/>
      <c r="F595" s="172"/>
      <c r="G595" s="254">
        <v>399.8</v>
      </c>
      <c r="H595" s="254">
        <v>399.834</v>
      </c>
      <c r="I595" s="136" t="s">
        <v>7</v>
      </c>
      <c r="J595" s="178">
        <v>279114015</v>
      </c>
      <c r="K595" s="439"/>
    </row>
    <row r="596" spans="1:11" ht="51" x14ac:dyDescent="0.25">
      <c r="A596" s="275">
        <v>33</v>
      </c>
      <c r="B596" s="276" t="s">
        <v>593</v>
      </c>
      <c r="C596" s="275" t="s">
        <v>8</v>
      </c>
      <c r="D596" s="135" t="s">
        <v>565</v>
      </c>
      <c r="E596" s="277" t="s">
        <v>16</v>
      </c>
      <c r="F596" s="172">
        <v>305.3</v>
      </c>
      <c r="G596" s="254">
        <v>305.3</v>
      </c>
      <c r="H596" s="254">
        <v>305.3</v>
      </c>
      <c r="I596" s="36" t="s">
        <v>7</v>
      </c>
      <c r="J596" s="178">
        <v>279114015</v>
      </c>
      <c r="K596" s="140" t="s">
        <v>1253</v>
      </c>
    </row>
    <row r="597" spans="1:11" ht="59.25" customHeight="1" x14ac:dyDescent="0.25">
      <c r="A597" s="36">
        <v>34</v>
      </c>
      <c r="B597" s="140" t="s">
        <v>269</v>
      </c>
      <c r="C597" s="136" t="s">
        <v>270</v>
      </c>
      <c r="D597" s="136" t="s">
        <v>565</v>
      </c>
      <c r="E597" s="136" t="s">
        <v>18</v>
      </c>
      <c r="F597" s="141">
        <v>80</v>
      </c>
      <c r="G597" s="142">
        <v>80</v>
      </c>
      <c r="H597" s="143">
        <v>148</v>
      </c>
      <c r="I597" s="36" t="s">
        <v>565</v>
      </c>
      <c r="J597" s="178" t="s">
        <v>565</v>
      </c>
      <c r="K597" s="140" t="s">
        <v>774</v>
      </c>
    </row>
    <row r="598" spans="1:11" ht="45" customHeight="1" x14ac:dyDescent="0.25">
      <c r="A598" s="323">
        <v>35</v>
      </c>
      <c r="B598" s="306" t="s">
        <v>271</v>
      </c>
      <c r="C598" s="342" t="s">
        <v>272</v>
      </c>
      <c r="D598" s="342" t="s">
        <v>565</v>
      </c>
      <c r="E598" s="342" t="s">
        <v>18</v>
      </c>
      <c r="F598" s="141">
        <v>2324.3000000000002</v>
      </c>
      <c r="G598" s="142">
        <v>2324.3000000000002</v>
      </c>
      <c r="H598" s="143">
        <v>5315.6144999999997</v>
      </c>
      <c r="I598" s="36" t="s">
        <v>6</v>
      </c>
      <c r="J598" s="278" t="s">
        <v>727</v>
      </c>
      <c r="K598" s="279" t="s">
        <v>745</v>
      </c>
    </row>
    <row r="599" spans="1:11" ht="54.75" customHeight="1" x14ac:dyDescent="0.25">
      <c r="A599" s="324"/>
      <c r="B599" s="307"/>
      <c r="C599" s="349"/>
      <c r="D599" s="349"/>
      <c r="E599" s="349"/>
      <c r="F599" s="141"/>
      <c r="G599" s="142">
        <v>8330.4</v>
      </c>
      <c r="H599" s="143">
        <v>8472.8066999999992</v>
      </c>
      <c r="I599" s="36" t="s">
        <v>7</v>
      </c>
      <c r="J599" s="147" t="s">
        <v>728</v>
      </c>
      <c r="K599" s="155" t="s">
        <v>775</v>
      </c>
    </row>
    <row r="600" spans="1:11" ht="93" customHeight="1" x14ac:dyDescent="0.25">
      <c r="A600" s="36">
        <v>36</v>
      </c>
      <c r="B600" s="140" t="s">
        <v>1525</v>
      </c>
      <c r="C600" s="136" t="s">
        <v>642</v>
      </c>
      <c r="D600" s="136" t="s">
        <v>565</v>
      </c>
      <c r="E600" s="136" t="s">
        <v>18</v>
      </c>
      <c r="F600" s="141">
        <v>202</v>
      </c>
      <c r="G600" s="142">
        <v>211</v>
      </c>
      <c r="H600" s="143">
        <v>205</v>
      </c>
      <c r="I600" s="36" t="s">
        <v>565</v>
      </c>
      <c r="J600" s="178" t="s">
        <v>565</v>
      </c>
      <c r="K600" s="146" t="s">
        <v>787</v>
      </c>
    </row>
    <row r="601" spans="1:11" ht="26.25" x14ac:dyDescent="0.25">
      <c r="A601" s="36">
        <v>37</v>
      </c>
      <c r="B601" s="140" t="s">
        <v>273</v>
      </c>
      <c r="C601" s="136" t="s">
        <v>54</v>
      </c>
      <c r="D601" s="136" t="s">
        <v>565</v>
      </c>
      <c r="E601" s="136" t="s">
        <v>18</v>
      </c>
      <c r="F601" s="141">
        <v>1</v>
      </c>
      <c r="G601" s="142">
        <v>1</v>
      </c>
      <c r="H601" s="143">
        <v>1</v>
      </c>
      <c r="I601" s="36" t="s">
        <v>565</v>
      </c>
      <c r="J601" s="178" t="s">
        <v>565</v>
      </c>
      <c r="K601" s="280" t="s">
        <v>788</v>
      </c>
    </row>
    <row r="602" spans="1:11" ht="26.25" x14ac:dyDescent="0.25">
      <c r="A602" s="36">
        <v>38</v>
      </c>
      <c r="B602" s="140" t="s">
        <v>274</v>
      </c>
      <c r="C602" s="36" t="s">
        <v>54</v>
      </c>
      <c r="D602" s="136" t="s">
        <v>565</v>
      </c>
      <c r="E602" s="136" t="s">
        <v>18</v>
      </c>
      <c r="F602" s="141">
        <v>1</v>
      </c>
      <c r="G602" s="142">
        <v>1</v>
      </c>
      <c r="H602" s="143">
        <v>1</v>
      </c>
      <c r="I602" s="36" t="s">
        <v>565</v>
      </c>
      <c r="J602" s="178" t="s">
        <v>565</v>
      </c>
      <c r="K602" s="280" t="s">
        <v>789</v>
      </c>
    </row>
    <row r="603" spans="1:11" ht="38.25" x14ac:dyDescent="0.25">
      <c r="A603" s="36">
        <v>39</v>
      </c>
      <c r="B603" s="140" t="s">
        <v>275</v>
      </c>
      <c r="C603" s="36" t="s">
        <v>54</v>
      </c>
      <c r="D603" s="136" t="s">
        <v>565</v>
      </c>
      <c r="E603" s="136" t="s">
        <v>18</v>
      </c>
      <c r="F603" s="141">
        <v>1</v>
      </c>
      <c r="G603" s="142">
        <v>1</v>
      </c>
      <c r="H603" s="143">
        <v>1</v>
      </c>
      <c r="I603" s="36" t="s">
        <v>565</v>
      </c>
      <c r="J603" s="178" t="s">
        <v>565</v>
      </c>
      <c r="K603" s="2" t="s">
        <v>790</v>
      </c>
    </row>
    <row r="604" spans="1:11" ht="68.25" customHeight="1" x14ac:dyDescent="0.25">
      <c r="A604" s="323">
        <v>40</v>
      </c>
      <c r="B604" s="140" t="s">
        <v>532</v>
      </c>
      <c r="C604" s="342" t="s">
        <v>562</v>
      </c>
      <c r="D604" s="342" t="s">
        <v>565</v>
      </c>
      <c r="E604" s="342" t="s">
        <v>138</v>
      </c>
      <c r="F604" s="351">
        <v>14</v>
      </c>
      <c r="G604" s="360">
        <v>14</v>
      </c>
      <c r="H604" s="358">
        <v>17</v>
      </c>
      <c r="I604" s="323" t="s">
        <v>565</v>
      </c>
      <c r="J604" s="347" t="s">
        <v>565</v>
      </c>
      <c r="K604" s="306" t="s">
        <v>1464</v>
      </c>
    </row>
    <row r="605" spans="1:11" ht="58.5" customHeight="1" x14ac:dyDescent="0.25">
      <c r="A605" s="324"/>
      <c r="B605" s="140" t="s">
        <v>533</v>
      </c>
      <c r="C605" s="349"/>
      <c r="D605" s="349"/>
      <c r="E605" s="349"/>
      <c r="F605" s="353"/>
      <c r="G605" s="361"/>
      <c r="H605" s="359"/>
      <c r="I605" s="324"/>
      <c r="J605" s="348"/>
      <c r="K605" s="307"/>
    </row>
    <row r="606" spans="1:11" ht="363" customHeight="1" x14ac:dyDescent="0.25">
      <c r="A606" s="36">
        <v>41</v>
      </c>
      <c r="B606" s="140" t="s">
        <v>534</v>
      </c>
      <c r="C606" s="136" t="s">
        <v>563</v>
      </c>
      <c r="D606" s="36" t="s">
        <v>565</v>
      </c>
      <c r="E606" s="136" t="s">
        <v>138</v>
      </c>
      <c r="F606" s="172">
        <v>14</v>
      </c>
      <c r="G606" s="254">
        <v>14</v>
      </c>
      <c r="H606" s="268">
        <v>14</v>
      </c>
      <c r="I606" s="136"/>
      <c r="J606" s="147"/>
      <c r="K606" s="155" t="s">
        <v>1465</v>
      </c>
    </row>
    <row r="607" spans="1:11" ht="168" customHeight="1" x14ac:dyDescent="0.25">
      <c r="A607" s="36">
        <v>42</v>
      </c>
      <c r="B607" s="140" t="s">
        <v>535</v>
      </c>
      <c r="C607" s="136" t="s">
        <v>10</v>
      </c>
      <c r="D607" s="36" t="s">
        <v>565</v>
      </c>
      <c r="E607" s="136" t="s">
        <v>250</v>
      </c>
      <c r="F607" s="172">
        <v>11</v>
      </c>
      <c r="G607" s="254">
        <v>11</v>
      </c>
      <c r="H607" s="254">
        <v>11</v>
      </c>
      <c r="I607" s="136"/>
      <c r="J607" s="147"/>
      <c r="K607" s="149" t="s">
        <v>1526</v>
      </c>
    </row>
    <row r="608" spans="1:11" ht="26.25" x14ac:dyDescent="0.25">
      <c r="A608" s="36">
        <v>43</v>
      </c>
      <c r="B608" s="140" t="s">
        <v>253</v>
      </c>
      <c r="C608" s="36" t="s">
        <v>8</v>
      </c>
      <c r="D608" s="136" t="s">
        <v>565</v>
      </c>
      <c r="E608" s="136" t="s">
        <v>257</v>
      </c>
      <c r="F608" s="172">
        <v>279.39999999999998</v>
      </c>
      <c r="G608" s="254">
        <v>279.39999999999998</v>
      </c>
      <c r="H608" s="268">
        <v>233.8</v>
      </c>
      <c r="I608" s="36" t="s">
        <v>7</v>
      </c>
      <c r="J608" s="178">
        <v>258113</v>
      </c>
      <c r="K608" s="155" t="s">
        <v>1467</v>
      </c>
    </row>
    <row r="609" spans="1:11" ht="26.25" x14ac:dyDescent="0.25">
      <c r="A609" s="36">
        <v>44</v>
      </c>
      <c r="B609" s="140" t="s">
        <v>254</v>
      </c>
      <c r="C609" s="36" t="s">
        <v>8</v>
      </c>
      <c r="D609" s="136" t="s">
        <v>565</v>
      </c>
      <c r="E609" s="136" t="s">
        <v>257</v>
      </c>
      <c r="F609" s="172">
        <v>1000</v>
      </c>
      <c r="G609" s="254">
        <v>1000</v>
      </c>
      <c r="H609" s="268">
        <v>1011</v>
      </c>
      <c r="I609" s="36" t="s">
        <v>7</v>
      </c>
      <c r="J609" s="178">
        <v>285003</v>
      </c>
      <c r="K609" s="155" t="s">
        <v>1466</v>
      </c>
    </row>
    <row r="610" spans="1:11" ht="77.25" x14ac:dyDescent="0.25">
      <c r="A610" s="36">
        <v>45</v>
      </c>
      <c r="B610" s="140" t="s">
        <v>255</v>
      </c>
      <c r="C610" s="36" t="s">
        <v>8</v>
      </c>
      <c r="D610" s="136" t="s">
        <v>565</v>
      </c>
      <c r="E610" s="136" t="s">
        <v>257</v>
      </c>
      <c r="F610" s="172">
        <v>15</v>
      </c>
      <c r="G610" s="254">
        <v>15</v>
      </c>
      <c r="H610" s="268">
        <v>15</v>
      </c>
      <c r="I610" s="36" t="s">
        <v>7</v>
      </c>
      <c r="J610" s="178">
        <v>285006</v>
      </c>
      <c r="K610" s="155" t="s">
        <v>1469</v>
      </c>
    </row>
    <row r="611" spans="1:11" ht="26.25" x14ac:dyDescent="0.25">
      <c r="A611" s="36">
        <v>46</v>
      </c>
      <c r="B611" s="140" t="s">
        <v>256</v>
      </c>
      <c r="C611" s="36" t="s">
        <v>8</v>
      </c>
      <c r="D611" s="136" t="s">
        <v>565</v>
      </c>
      <c r="E611" s="136" t="s">
        <v>257</v>
      </c>
      <c r="F611" s="172">
        <v>40</v>
      </c>
      <c r="G611" s="254">
        <v>40</v>
      </c>
      <c r="H611" s="268">
        <v>52.6</v>
      </c>
      <c r="I611" s="36" t="s">
        <v>7</v>
      </c>
      <c r="J611" s="178">
        <v>285002</v>
      </c>
      <c r="K611" s="155" t="s">
        <v>1468</v>
      </c>
    </row>
    <row r="612" spans="1:11" s="264" customFormat="1" ht="63.75" x14ac:dyDescent="0.25">
      <c r="A612" s="37">
        <v>47</v>
      </c>
      <c r="B612" s="33" t="s">
        <v>322</v>
      </c>
      <c r="C612" s="38" t="s">
        <v>834</v>
      </c>
      <c r="D612" s="38" t="s">
        <v>565</v>
      </c>
      <c r="E612" s="38" t="s">
        <v>162</v>
      </c>
      <c r="F612" s="238"/>
      <c r="G612" s="238"/>
      <c r="H612" s="238"/>
      <c r="I612" s="238"/>
      <c r="J612" s="238"/>
      <c r="K612" s="33" t="s">
        <v>935</v>
      </c>
    </row>
    <row r="613" spans="1:11" s="264" customFormat="1" ht="63.75" x14ac:dyDescent="0.25">
      <c r="A613" s="37">
        <v>48</v>
      </c>
      <c r="B613" s="33" t="s">
        <v>323</v>
      </c>
      <c r="C613" s="38" t="s">
        <v>834</v>
      </c>
      <c r="D613" s="38" t="s">
        <v>565</v>
      </c>
      <c r="E613" s="38" t="s">
        <v>162</v>
      </c>
      <c r="F613" s="238"/>
      <c r="G613" s="238"/>
      <c r="H613" s="238"/>
      <c r="I613" s="238"/>
      <c r="J613" s="238"/>
      <c r="K613" s="33" t="s">
        <v>1527</v>
      </c>
    </row>
    <row r="614" spans="1:11" s="264" customFormat="1" ht="51" x14ac:dyDescent="0.25">
      <c r="A614" s="37">
        <v>49</v>
      </c>
      <c r="B614" s="33" t="s">
        <v>324</v>
      </c>
      <c r="C614" s="38" t="s">
        <v>834</v>
      </c>
      <c r="D614" s="38" t="s">
        <v>565</v>
      </c>
      <c r="E614" s="38" t="s">
        <v>162</v>
      </c>
      <c r="F614" s="238"/>
      <c r="G614" s="238"/>
      <c r="H614" s="238"/>
      <c r="I614" s="238"/>
      <c r="J614" s="238"/>
      <c r="K614" s="33" t="s">
        <v>1528</v>
      </c>
    </row>
    <row r="615" spans="1:11" ht="51" x14ac:dyDescent="0.25">
      <c r="A615" s="36">
        <v>50</v>
      </c>
      <c r="B615" s="140" t="s">
        <v>364</v>
      </c>
      <c r="C615" s="38" t="s">
        <v>834</v>
      </c>
      <c r="D615" s="136" t="s">
        <v>565</v>
      </c>
      <c r="E615" s="136" t="s">
        <v>148</v>
      </c>
      <c r="F615" s="238"/>
      <c r="G615" s="238"/>
      <c r="H615" s="238"/>
      <c r="I615" s="238"/>
      <c r="J615" s="238"/>
      <c r="K615" s="33" t="s">
        <v>1529</v>
      </c>
    </row>
    <row r="616" spans="1:11" ht="39" x14ac:dyDescent="0.25">
      <c r="A616" s="36">
        <v>51</v>
      </c>
      <c r="B616" s="140" t="s">
        <v>507</v>
      </c>
      <c r="C616" s="136" t="s">
        <v>61</v>
      </c>
      <c r="D616" s="36" t="s">
        <v>565</v>
      </c>
      <c r="E616" s="136" t="s">
        <v>138</v>
      </c>
      <c r="F616" s="37">
        <v>1</v>
      </c>
      <c r="G616" s="254">
        <v>1</v>
      </c>
      <c r="H616" s="36">
        <v>1</v>
      </c>
      <c r="I616" s="36"/>
      <c r="J616" s="178"/>
      <c r="K616" s="155" t="s">
        <v>791</v>
      </c>
    </row>
    <row r="617" spans="1:11" ht="26.25" x14ac:dyDescent="0.25">
      <c r="A617" s="36">
        <v>52</v>
      </c>
      <c r="B617" s="140" t="s">
        <v>362</v>
      </c>
      <c r="C617" s="136" t="s">
        <v>61</v>
      </c>
      <c r="D617" s="36" t="s">
        <v>565</v>
      </c>
      <c r="E617" s="136" t="s">
        <v>138</v>
      </c>
      <c r="F617" s="37">
        <v>10</v>
      </c>
      <c r="G617" s="254">
        <v>10</v>
      </c>
      <c r="H617" s="36">
        <v>14</v>
      </c>
      <c r="I617" s="36"/>
      <c r="J617" s="178"/>
      <c r="K617" s="155" t="s">
        <v>792</v>
      </c>
    </row>
    <row r="618" spans="1:11" ht="39" x14ac:dyDescent="0.25">
      <c r="A618" s="36">
        <v>53</v>
      </c>
      <c r="B618" s="140" t="s">
        <v>508</v>
      </c>
      <c r="C618" s="136" t="s">
        <v>61</v>
      </c>
      <c r="D618" s="136" t="s">
        <v>565</v>
      </c>
      <c r="E618" s="136" t="s">
        <v>138</v>
      </c>
      <c r="F618" s="37">
        <v>2</v>
      </c>
      <c r="G618" s="254">
        <v>1</v>
      </c>
      <c r="H618" s="36">
        <v>1</v>
      </c>
      <c r="I618" s="36"/>
      <c r="J618" s="178"/>
      <c r="K618" s="155" t="s">
        <v>817</v>
      </c>
    </row>
    <row r="619" spans="1:11" ht="169.5" customHeight="1" x14ac:dyDescent="0.25">
      <c r="A619" s="36">
        <v>54</v>
      </c>
      <c r="B619" s="140" t="s">
        <v>509</v>
      </c>
      <c r="C619" s="136" t="s">
        <v>61</v>
      </c>
      <c r="D619" s="136" t="s">
        <v>565</v>
      </c>
      <c r="E619" s="136" t="s">
        <v>138</v>
      </c>
      <c r="F619" s="37">
        <v>15</v>
      </c>
      <c r="G619" s="254">
        <v>15</v>
      </c>
      <c r="H619" s="36">
        <v>15</v>
      </c>
      <c r="I619" s="36"/>
      <c r="J619" s="178"/>
      <c r="K619" s="146" t="s">
        <v>818</v>
      </c>
    </row>
    <row r="620" spans="1:11" ht="74.25" customHeight="1" x14ac:dyDescent="0.25">
      <c r="A620" s="36">
        <v>55</v>
      </c>
      <c r="B620" s="140" t="s">
        <v>383</v>
      </c>
      <c r="C620" s="136" t="s">
        <v>61</v>
      </c>
      <c r="D620" s="136" t="s">
        <v>565</v>
      </c>
      <c r="E620" s="136" t="s">
        <v>138</v>
      </c>
      <c r="F620" s="37">
        <v>1</v>
      </c>
      <c r="G620" s="254">
        <v>1</v>
      </c>
      <c r="H620" s="36">
        <v>1</v>
      </c>
      <c r="I620" s="36"/>
      <c r="J620" s="178"/>
      <c r="K620" s="155" t="s">
        <v>819</v>
      </c>
    </row>
    <row r="621" spans="1:11" ht="77.25" customHeight="1" x14ac:dyDescent="0.25">
      <c r="A621" s="275">
        <v>56</v>
      </c>
      <c r="B621" s="281" t="s">
        <v>511</v>
      </c>
      <c r="C621" s="275"/>
      <c r="D621" s="275"/>
      <c r="E621" s="275"/>
      <c r="F621" s="172">
        <v>445.6</v>
      </c>
      <c r="G621" s="254">
        <v>445.6</v>
      </c>
      <c r="H621" s="268">
        <v>306.7</v>
      </c>
      <c r="I621" s="36" t="s">
        <v>7</v>
      </c>
      <c r="J621" s="282" t="s">
        <v>501</v>
      </c>
      <c r="K621" s="283" t="s">
        <v>936</v>
      </c>
    </row>
    <row r="622" spans="1:11" ht="42.75" customHeight="1" x14ac:dyDescent="0.25">
      <c r="A622" s="350">
        <v>57</v>
      </c>
      <c r="B622" s="283" t="s">
        <v>512</v>
      </c>
      <c r="C622" s="350"/>
      <c r="D622" s="350"/>
      <c r="E622" s="350"/>
      <c r="F622" s="351">
        <v>12438.4</v>
      </c>
      <c r="G622" s="360">
        <v>12438.4</v>
      </c>
      <c r="H622" s="358">
        <v>10675.3</v>
      </c>
      <c r="I622" s="323" t="s">
        <v>7</v>
      </c>
      <c r="J622" s="362" t="s">
        <v>501</v>
      </c>
      <c r="K622" s="364" t="s">
        <v>937</v>
      </c>
    </row>
    <row r="623" spans="1:11" x14ac:dyDescent="0.25">
      <c r="A623" s="324"/>
      <c r="B623" s="281"/>
      <c r="C623" s="324"/>
      <c r="D623" s="324"/>
      <c r="E623" s="324"/>
      <c r="F623" s="353"/>
      <c r="G623" s="361"/>
      <c r="H623" s="359"/>
      <c r="I623" s="324"/>
      <c r="J623" s="363"/>
      <c r="K623" s="365"/>
    </row>
    <row r="624" spans="1:11" ht="45" customHeight="1" x14ac:dyDescent="0.25">
      <c r="A624" s="323">
        <v>58</v>
      </c>
      <c r="B624" s="364" t="s">
        <v>502</v>
      </c>
      <c r="C624" s="323" t="s">
        <v>8</v>
      </c>
      <c r="D624" s="323" t="s">
        <v>565</v>
      </c>
      <c r="E624" s="342" t="s">
        <v>157</v>
      </c>
      <c r="F624" s="172">
        <v>500</v>
      </c>
      <c r="G624" s="254">
        <v>500</v>
      </c>
      <c r="H624" s="268">
        <v>481.4</v>
      </c>
      <c r="I624" s="36" t="s">
        <v>258</v>
      </c>
      <c r="J624" s="282" t="s">
        <v>548</v>
      </c>
      <c r="K624" s="283" t="s">
        <v>1060</v>
      </c>
    </row>
    <row r="625" spans="1:11" ht="27.75" customHeight="1" x14ac:dyDescent="0.25">
      <c r="A625" s="324"/>
      <c r="B625" s="365"/>
      <c r="C625" s="324"/>
      <c r="D625" s="324"/>
      <c r="E625" s="349"/>
      <c r="F625" s="172"/>
      <c r="G625" s="254"/>
      <c r="H625" s="268"/>
      <c r="I625" s="36" t="s">
        <v>7</v>
      </c>
      <c r="J625" s="282" t="s">
        <v>503</v>
      </c>
      <c r="K625" s="283"/>
    </row>
    <row r="626" spans="1:11" ht="15" customHeight="1" x14ac:dyDescent="0.25">
      <c r="A626" s="323">
        <v>59</v>
      </c>
      <c r="B626" s="372" t="s">
        <v>513</v>
      </c>
      <c r="C626" s="366" t="s">
        <v>8</v>
      </c>
      <c r="D626" s="323" t="s">
        <v>565</v>
      </c>
      <c r="E626" s="367" t="s">
        <v>157</v>
      </c>
      <c r="F626" s="172"/>
      <c r="G626" s="254"/>
      <c r="H626" s="268"/>
      <c r="I626" s="36" t="s">
        <v>6</v>
      </c>
      <c r="J626" s="282" t="s">
        <v>504</v>
      </c>
      <c r="K626" s="283"/>
    </row>
    <row r="627" spans="1:11" ht="25.5" x14ac:dyDescent="0.25">
      <c r="A627" s="350"/>
      <c r="B627" s="372"/>
      <c r="C627" s="366"/>
      <c r="D627" s="350"/>
      <c r="E627" s="367"/>
      <c r="F627" s="172">
        <v>7498.7</v>
      </c>
      <c r="G627" s="254">
        <v>7498.7</v>
      </c>
      <c r="H627" s="268">
        <v>9069.9</v>
      </c>
      <c r="I627" s="36" t="s">
        <v>7</v>
      </c>
      <c r="J627" s="282" t="s">
        <v>505</v>
      </c>
      <c r="K627" s="283" t="s">
        <v>938</v>
      </c>
    </row>
    <row r="628" spans="1:11" x14ac:dyDescent="0.25">
      <c r="A628" s="324"/>
      <c r="B628" s="372"/>
      <c r="C628" s="366"/>
      <c r="D628" s="324"/>
      <c r="E628" s="367"/>
      <c r="F628" s="172"/>
      <c r="G628" s="254"/>
      <c r="H628" s="268"/>
      <c r="I628" s="36" t="s">
        <v>258</v>
      </c>
      <c r="J628" s="282" t="s">
        <v>506</v>
      </c>
      <c r="K628" s="283"/>
    </row>
    <row r="629" spans="1:11" x14ac:dyDescent="0.25">
      <c r="A629" s="275">
        <v>60</v>
      </c>
      <c r="B629" s="284" t="s">
        <v>564</v>
      </c>
      <c r="C629" s="36" t="s">
        <v>54</v>
      </c>
      <c r="D629" s="275" t="s">
        <v>565</v>
      </c>
      <c r="E629" s="136" t="s">
        <v>157</v>
      </c>
      <c r="F629" s="172"/>
      <c r="G629" s="254"/>
      <c r="H629" s="268">
        <v>1</v>
      </c>
      <c r="I629" s="36"/>
      <c r="J629" s="282"/>
      <c r="K629" s="283" t="s">
        <v>939</v>
      </c>
    </row>
    <row r="630" spans="1:11" ht="178.5" x14ac:dyDescent="0.25">
      <c r="A630" s="36">
        <v>61</v>
      </c>
      <c r="B630" s="140" t="s">
        <v>384</v>
      </c>
      <c r="C630" s="36" t="s">
        <v>834</v>
      </c>
      <c r="D630" s="136" t="s">
        <v>565</v>
      </c>
      <c r="E630" s="36" t="s">
        <v>547</v>
      </c>
      <c r="F630" s="248"/>
      <c r="G630" s="248"/>
      <c r="H630" s="248"/>
      <c r="I630" s="36" t="s">
        <v>565</v>
      </c>
      <c r="J630" s="178" t="s">
        <v>565</v>
      </c>
      <c r="K630" s="285" t="s">
        <v>940</v>
      </c>
    </row>
    <row r="631" spans="1:11" ht="102" x14ac:dyDescent="0.25">
      <c r="A631" s="36">
        <v>62</v>
      </c>
      <c r="B631" s="140" t="s">
        <v>385</v>
      </c>
      <c r="C631" s="36" t="s">
        <v>834</v>
      </c>
      <c r="D631" s="136" t="s">
        <v>565</v>
      </c>
      <c r="E631" s="36" t="s">
        <v>547</v>
      </c>
      <c r="F631" s="248"/>
      <c r="G631" s="248"/>
      <c r="H631" s="248"/>
      <c r="I631" s="36" t="s">
        <v>565</v>
      </c>
      <c r="J631" s="178" t="s">
        <v>565</v>
      </c>
      <c r="K631" s="285" t="s">
        <v>941</v>
      </c>
    </row>
    <row r="632" spans="1:11" ht="115.5" customHeight="1" x14ac:dyDescent="0.25">
      <c r="A632" s="36">
        <v>63</v>
      </c>
      <c r="B632" s="140" t="s">
        <v>608</v>
      </c>
      <c r="C632" s="36" t="s">
        <v>565</v>
      </c>
      <c r="D632" s="136" t="s">
        <v>565</v>
      </c>
      <c r="E632" s="36" t="s">
        <v>547</v>
      </c>
      <c r="F632" s="248"/>
      <c r="G632" s="248"/>
      <c r="H632" s="248"/>
      <c r="I632" s="36" t="s">
        <v>565</v>
      </c>
      <c r="J632" s="178" t="s">
        <v>565</v>
      </c>
      <c r="K632" s="285" t="s">
        <v>1446</v>
      </c>
    </row>
    <row r="633" spans="1:11" ht="40.5" customHeight="1" x14ac:dyDescent="0.25">
      <c r="A633" s="36">
        <v>64</v>
      </c>
      <c r="B633" s="140" t="s">
        <v>386</v>
      </c>
      <c r="C633" s="136" t="s">
        <v>565</v>
      </c>
      <c r="D633" s="136" t="s">
        <v>565</v>
      </c>
      <c r="E633" s="36" t="s">
        <v>547</v>
      </c>
      <c r="F633" s="248"/>
      <c r="G633" s="248"/>
      <c r="H633" s="248"/>
      <c r="I633" s="36" t="s">
        <v>565</v>
      </c>
      <c r="J633" s="178" t="s">
        <v>565</v>
      </c>
      <c r="K633" s="285" t="s">
        <v>1530</v>
      </c>
    </row>
    <row r="634" spans="1:11" ht="85.5" customHeight="1" x14ac:dyDescent="0.25">
      <c r="A634" s="36">
        <v>65</v>
      </c>
      <c r="B634" s="140" t="s">
        <v>363</v>
      </c>
      <c r="C634" s="36" t="s">
        <v>272</v>
      </c>
      <c r="D634" s="136" t="s">
        <v>565</v>
      </c>
      <c r="E634" s="136" t="s">
        <v>646</v>
      </c>
      <c r="F634" s="172">
        <v>27.2</v>
      </c>
      <c r="G634" s="254">
        <v>91.2</v>
      </c>
      <c r="H634" s="268">
        <v>91.2</v>
      </c>
      <c r="I634" s="136" t="s">
        <v>7</v>
      </c>
      <c r="J634" s="147">
        <v>261007015</v>
      </c>
      <c r="K634" s="286" t="s">
        <v>1531</v>
      </c>
    </row>
    <row r="635" spans="1:11" ht="169.5" customHeight="1" x14ac:dyDescent="0.25">
      <c r="A635" s="36">
        <v>66</v>
      </c>
      <c r="B635" s="140" t="s">
        <v>365</v>
      </c>
      <c r="C635" s="36" t="s">
        <v>834</v>
      </c>
      <c r="D635" s="136" t="s">
        <v>565</v>
      </c>
      <c r="E635" s="136" t="s">
        <v>148</v>
      </c>
      <c r="F635" s="248"/>
      <c r="G635" s="248"/>
      <c r="H635" s="248"/>
      <c r="I635" s="248"/>
      <c r="J635" s="248"/>
      <c r="K635" s="286" t="s">
        <v>942</v>
      </c>
    </row>
    <row r="636" spans="1:11" x14ac:dyDescent="0.25">
      <c r="A636" s="343" t="s">
        <v>116</v>
      </c>
      <c r="B636" s="343"/>
      <c r="C636" s="343"/>
      <c r="D636" s="343"/>
      <c r="E636" s="343"/>
      <c r="F636" s="343"/>
      <c r="G636" s="343"/>
      <c r="H636" s="343"/>
      <c r="I636" s="343"/>
      <c r="J636" s="344"/>
      <c r="K636" s="52"/>
    </row>
    <row r="637" spans="1:11" ht="25.5" x14ac:dyDescent="0.25">
      <c r="A637" s="36">
        <v>1</v>
      </c>
      <c r="B637" s="253" t="s">
        <v>168</v>
      </c>
      <c r="C637" s="136" t="s">
        <v>171</v>
      </c>
      <c r="D637" s="136" t="s">
        <v>944</v>
      </c>
      <c r="E637" s="36" t="s">
        <v>99</v>
      </c>
      <c r="F637" s="37">
        <v>73.400000000000006</v>
      </c>
      <c r="G637" s="254">
        <v>73.400000000000006</v>
      </c>
      <c r="H637" s="36" t="s">
        <v>565</v>
      </c>
      <c r="I637" s="136" t="s">
        <v>565</v>
      </c>
      <c r="J637" s="136" t="s">
        <v>565</v>
      </c>
      <c r="K637" s="140" t="s">
        <v>943</v>
      </c>
    </row>
    <row r="638" spans="1:11" ht="82.5" customHeight="1" x14ac:dyDescent="0.25">
      <c r="A638" s="36">
        <v>2</v>
      </c>
      <c r="B638" s="253" t="s">
        <v>169</v>
      </c>
      <c r="C638" s="136" t="s">
        <v>172</v>
      </c>
      <c r="D638" s="136" t="s">
        <v>944</v>
      </c>
      <c r="E638" s="36" t="s">
        <v>99</v>
      </c>
      <c r="F638" s="37">
        <v>8.5</v>
      </c>
      <c r="G638" s="254">
        <v>8.5</v>
      </c>
      <c r="H638" s="36">
        <v>8.8000000000000007</v>
      </c>
      <c r="I638" s="136" t="s">
        <v>565</v>
      </c>
      <c r="J638" s="136" t="s">
        <v>565</v>
      </c>
      <c r="K638" s="144" t="s">
        <v>1447</v>
      </c>
    </row>
    <row r="639" spans="1:11" ht="77.25" x14ac:dyDescent="0.25">
      <c r="A639" s="36">
        <v>3</v>
      </c>
      <c r="B639" s="253" t="s">
        <v>170</v>
      </c>
      <c r="C639" s="136" t="s">
        <v>173</v>
      </c>
      <c r="D639" s="136" t="s">
        <v>944</v>
      </c>
      <c r="E639" s="36" t="s">
        <v>99</v>
      </c>
      <c r="F639" s="37" t="s">
        <v>174</v>
      </c>
      <c r="G639" s="254" t="s">
        <v>174</v>
      </c>
      <c r="H639" s="36">
        <v>20.7</v>
      </c>
      <c r="I639" s="136" t="s">
        <v>565</v>
      </c>
      <c r="J639" s="136" t="s">
        <v>565</v>
      </c>
      <c r="K639" s="155" t="s">
        <v>795</v>
      </c>
    </row>
    <row r="640" spans="1:11" ht="38.25" x14ac:dyDescent="0.25">
      <c r="A640" s="36">
        <v>4</v>
      </c>
      <c r="B640" s="140" t="s">
        <v>640</v>
      </c>
      <c r="C640" s="136" t="s">
        <v>10</v>
      </c>
      <c r="D640" s="136" t="s">
        <v>841</v>
      </c>
      <c r="E640" s="36" t="s">
        <v>99</v>
      </c>
      <c r="F640" s="37">
        <v>73</v>
      </c>
      <c r="G640" s="254">
        <v>73</v>
      </c>
      <c r="H640" s="36" t="s">
        <v>565</v>
      </c>
      <c r="I640" s="136" t="s">
        <v>565</v>
      </c>
      <c r="J640" s="136" t="s">
        <v>565</v>
      </c>
      <c r="K640" s="149" t="s">
        <v>797</v>
      </c>
    </row>
    <row r="641" spans="1:11" ht="77.25" x14ac:dyDescent="0.25">
      <c r="A641" s="36">
        <v>5</v>
      </c>
      <c r="B641" s="140" t="s">
        <v>175</v>
      </c>
      <c r="C641" s="136" t="s">
        <v>134</v>
      </c>
      <c r="D641" s="136" t="s">
        <v>841</v>
      </c>
      <c r="E641" s="36" t="s">
        <v>99</v>
      </c>
      <c r="F641" s="37">
        <v>35985</v>
      </c>
      <c r="G641" s="254">
        <v>35985</v>
      </c>
      <c r="H641" s="36">
        <v>33862</v>
      </c>
      <c r="I641" s="136" t="s">
        <v>565</v>
      </c>
      <c r="J641" s="136" t="s">
        <v>565</v>
      </c>
      <c r="K641" s="155" t="s">
        <v>798</v>
      </c>
    </row>
    <row r="642" spans="1:11" ht="52.5" customHeight="1" x14ac:dyDescent="0.25">
      <c r="A642" s="36">
        <v>6</v>
      </c>
      <c r="B642" s="140" t="s">
        <v>176</v>
      </c>
      <c r="C642" s="136" t="s">
        <v>10</v>
      </c>
      <c r="D642" s="136" t="s">
        <v>841</v>
      </c>
      <c r="E642" s="36" t="s">
        <v>99</v>
      </c>
      <c r="F642" s="37">
        <v>60.9</v>
      </c>
      <c r="G642" s="254">
        <v>60.9</v>
      </c>
      <c r="H642" s="36">
        <v>59.2</v>
      </c>
      <c r="I642" s="136" t="s">
        <v>565</v>
      </c>
      <c r="J642" s="136" t="s">
        <v>565</v>
      </c>
      <c r="K642" s="149" t="s">
        <v>1448</v>
      </c>
    </row>
    <row r="643" spans="1:11" ht="124.5" customHeight="1" x14ac:dyDescent="0.25">
      <c r="A643" s="36">
        <v>7</v>
      </c>
      <c r="B643" s="140" t="s">
        <v>177</v>
      </c>
      <c r="C643" s="136" t="s">
        <v>10</v>
      </c>
      <c r="D643" s="136" t="s">
        <v>841</v>
      </c>
      <c r="E643" s="36" t="s">
        <v>99</v>
      </c>
      <c r="F643" s="37">
        <v>87</v>
      </c>
      <c r="G643" s="254">
        <v>87</v>
      </c>
      <c r="H643" s="36">
        <v>88.8</v>
      </c>
      <c r="I643" s="136" t="s">
        <v>565</v>
      </c>
      <c r="J643" s="136" t="s">
        <v>565</v>
      </c>
      <c r="K643" s="149" t="s">
        <v>799</v>
      </c>
    </row>
    <row r="644" spans="1:11" ht="75.75" customHeight="1" x14ac:dyDescent="0.25">
      <c r="A644" s="36">
        <v>8</v>
      </c>
      <c r="B644" s="140" t="s">
        <v>178</v>
      </c>
      <c r="C644" s="136" t="s">
        <v>10</v>
      </c>
      <c r="D644" s="136" t="s">
        <v>841</v>
      </c>
      <c r="E644" s="36" t="s">
        <v>99</v>
      </c>
      <c r="F644" s="37">
        <v>79</v>
      </c>
      <c r="G644" s="254">
        <v>79</v>
      </c>
      <c r="H644" s="36">
        <v>82</v>
      </c>
      <c r="I644" s="136" t="s">
        <v>565</v>
      </c>
      <c r="J644" s="136" t="s">
        <v>565</v>
      </c>
      <c r="K644" s="287" t="s">
        <v>802</v>
      </c>
    </row>
    <row r="645" spans="1:11" ht="42.75" customHeight="1" x14ac:dyDescent="0.25">
      <c r="A645" s="36">
        <v>9</v>
      </c>
      <c r="B645" s="140" t="s">
        <v>179</v>
      </c>
      <c r="C645" s="136" t="s">
        <v>10</v>
      </c>
      <c r="D645" s="136" t="s">
        <v>841</v>
      </c>
      <c r="E645" s="36" t="s">
        <v>99</v>
      </c>
      <c r="F645" s="37">
        <v>35</v>
      </c>
      <c r="G645" s="254">
        <v>35</v>
      </c>
      <c r="H645" s="36">
        <v>35</v>
      </c>
      <c r="I645" s="136" t="s">
        <v>565</v>
      </c>
      <c r="J645" s="136" t="s">
        <v>565</v>
      </c>
      <c r="K645" s="149" t="s">
        <v>800</v>
      </c>
    </row>
    <row r="646" spans="1:11" ht="63" customHeight="1" x14ac:dyDescent="0.25">
      <c r="A646" s="36">
        <v>10</v>
      </c>
      <c r="B646" s="140" t="s">
        <v>180</v>
      </c>
      <c r="C646" s="136" t="s">
        <v>134</v>
      </c>
      <c r="D646" s="136" t="s">
        <v>841</v>
      </c>
      <c r="E646" s="36" t="s">
        <v>99</v>
      </c>
      <c r="F646" s="37">
        <v>40</v>
      </c>
      <c r="G646" s="254">
        <v>70</v>
      </c>
      <c r="H646" s="36">
        <v>62</v>
      </c>
      <c r="I646" s="136" t="s">
        <v>565</v>
      </c>
      <c r="J646" s="136" t="s">
        <v>565</v>
      </c>
      <c r="K646" s="149" t="s">
        <v>801</v>
      </c>
    </row>
    <row r="647" spans="1:11" ht="115.5" customHeight="1" x14ac:dyDescent="0.25">
      <c r="A647" s="36">
        <v>11</v>
      </c>
      <c r="B647" s="140" t="s">
        <v>181</v>
      </c>
      <c r="C647" s="136" t="s">
        <v>10</v>
      </c>
      <c r="D647" s="136" t="s">
        <v>841</v>
      </c>
      <c r="E647" s="36" t="s">
        <v>99</v>
      </c>
      <c r="F647" s="37">
        <v>30</v>
      </c>
      <c r="G647" s="254">
        <v>30</v>
      </c>
      <c r="H647" s="36">
        <v>30.1</v>
      </c>
      <c r="I647" s="136" t="s">
        <v>565</v>
      </c>
      <c r="J647" s="136" t="s">
        <v>565</v>
      </c>
      <c r="K647" s="149" t="s">
        <v>803</v>
      </c>
    </row>
    <row r="648" spans="1:11" ht="31.5" customHeight="1" x14ac:dyDescent="0.25">
      <c r="A648" s="36">
        <v>12</v>
      </c>
      <c r="B648" s="140" t="s">
        <v>182</v>
      </c>
      <c r="C648" s="136" t="s">
        <v>183</v>
      </c>
      <c r="D648" s="136" t="s">
        <v>840</v>
      </c>
      <c r="E648" s="36" t="s">
        <v>99</v>
      </c>
      <c r="F648" s="37">
        <v>84.4</v>
      </c>
      <c r="G648" s="254">
        <v>84.4</v>
      </c>
      <c r="H648" s="36" t="s">
        <v>565</v>
      </c>
      <c r="I648" s="136" t="s">
        <v>565</v>
      </c>
      <c r="J648" s="136" t="s">
        <v>565</v>
      </c>
      <c r="K648" s="149" t="s">
        <v>945</v>
      </c>
    </row>
    <row r="649" spans="1:11" ht="38.25" x14ac:dyDescent="0.25">
      <c r="A649" s="36">
        <v>13</v>
      </c>
      <c r="B649" s="140" t="s">
        <v>184</v>
      </c>
      <c r="C649" s="136" t="s">
        <v>10</v>
      </c>
      <c r="D649" s="136" t="s">
        <v>841</v>
      </c>
      <c r="E649" s="36" t="s">
        <v>99</v>
      </c>
      <c r="F649" s="37">
        <v>65</v>
      </c>
      <c r="G649" s="254">
        <v>65</v>
      </c>
      <c r="H649" s="36">
        <v>100</v>
      </c>
      <c r="I649" s="136" t="s">
        <v>565</v>
      </c>
      <c r="J649" s="136" t="s">
        <v>565</v>
      </c>
      <c r="K649" s="149" t="s">
        <v>805</v>
      </c>
    </row>
    <row r="650" spans="1:11" ht="117" customHeight="1" x14ac:dyDescent="0.25">
      <c r="A650" s="36">
        <v>14</v>
      </c>
      <c r="B650" s="140" t="s">
        <v>185</v>
      </c>
      <c r="C650" s="136" t="s">
        <v>10</v>
      </c>
      <c r="D650" s="136" t="s">
        <v>841</v>
      </c>
      <c r="E650" s="36" t="s">
        <v>99</v>
      </c>
      <c r="F650" s="37">
        <v>7</v>
      </c>
      <c r="G650" s="254">
        <v>7</v>
      </c>
      <c r="H650" s="36">
        <v>1.64</v>
      </c>
      <c r="I650" s="136" t="s">
        <v>565</v>
      </c>
      <c r="J650" s="136" t="s">
        <v>565</v>
      </c>
      <c r="K650" s="144" t="s">
        <v>804</v>
      </c>
    </row>
    <row r="651" spans="1:11" x14ac:dyDescent="0.25">
      <c r="A651" s="36"/>
      <c r="B651" s="356" t="s">
        <v>207</v>
      </c>
      <c r="C651" s="376"/>
      <c r="D651" s="376"/>
      <c r="E651" s="376"/>
      <c r="F651" s="376"/>
      <c r="G651" s="376"/>
      <c r="H651" s="376"/>
      <c r="I651" s="376"/>
      <c r="J651" s="376"/>
      <c r="K651" s="52"/>
    </row>
    <row r="652" spans="1:11" ht="26.25" x14ac:dyDescent="0.25">
      <c r="A652" s="36">
        <v>1</v>
      </c>
      <c r="B652" s="140" t="s">
        <v>514</v>
      </c>
      <c r="C652" s="136" t="s">
        <v>272</v>
      </c>
      <c r="D652" s="288" t="s">
        <v>565</v>
      </c>
      <c r="E652" s="136" t="s">
        <v>99</v>
      </c>
      <c r="F652" s="38">
        <v>0</v>
      </c>
      <c r="G652" s="136">
        <v>0</v>
      </c>
      <c r="H652" s="136">
        <v>36.9</v>
      </c>
      <c r="I652" s="136" t="s">
        <v>7</v>
      </c>
      <c r="J652" s="147">
        <v>287002</v>
      </c>
      <c r="K652" s="155" t="s">
        <v>1452</v>
      </c>
    </row>
    <row r="653" spans="1:11" ht="111" customHeight="1" x14ac:dyDescent="0.25">
      <c r="A653" s="36">
        <v>2</v>
      </c>
      <c r="B653" s="140" t="s">
        <v>515</v>
      </c>
      <c r="C653" s="136" t="s">
        <v>834</v>
      </c>
      <c r="D653" s="288" t="s">
        <v>565</v>
      </c>
      <c r="E653" s="136" t="s">
        <v>99</v>
      </c>
      <c r="F653" s="145"/>
      <c r="G653" s="145"/>
      <c r="H653" s="145"/>
      <c r="I653" s="136" t="s">
        <v>565</v>
      </c>
      <c r="J653" s="147" t="s">
        <v>565</v>
      </c>
      <c r="K653" s="144" t="s">
        <v>806</v>
      </c>
    </row>
    <row r="654" spans="1:11" ht="87" customHeight="1" x14ac:dyDescent="0.25">
      <c r="A654" s="36">
        <v>3</v>
      </c>
      <c r="B654" s="140" t="s">
        <v>516</v>
      </c>
      <c r="C654" s="136" t="s">
        <v>518</v>
      </c>
      <c r="D654" s="288" t="s">
        <v>565</v>
      </c>
      <c r="E654" s="136" t="s">
        <v>99</v>
      </c>
      <c r="F654" s="38">
        <v>0</v>
      </c>
      <c r="G654" s="136">
        <v>0</v>
      </c>
      <c r="H654" s="136">
        <v>456.8</v>
      </c>
      <c r="I654" s="136" t="s">
        <v>7</v>
      </c>
      <c r="J654" s="147">
        <v>287002</v>
      </c>
      <c r="K654" s="144" t="s">
        <v>1453</v>
      </c>
    </row>
    <row r="655" spans="1:11" ht="92.25" customHeight="1" x14ac:dyDescent="0.25">
      <c r="A655" s="36">
        <v>4</v>
      </c>
      <c r="B655" s="140" t="s">
        <v>517</v>
      </c>
      <c r="C655" s="136" t="s">
        <v>518</v>
      </c>
      <c r="D655" s="288" t="s">
        <v>565</v>
      </c>
      <c r="E655" s="136" t="s">
        <v>99</v>
      </c>
      <c r="F655" s="38">
        <v>0</v>
      </c>
      <c r="G655" s="136">
        <v>0</v>
      </c>
      <c r="H655" s="136">
        <v>4695</v>
      </c>
      <c r="I655" s="136" t="s">
        <v>7</v>
      </c>
      <c r="J655" s="147">
        <v>287002</v>
      </c>
      <c r="K655" s="144" t="s">
        <v>1454</v>
      </c>
    </row>
    <row r="656" spans="1:11" x14ac:dyDescent="0.25">
      <c r="A656" s="36">
        <v>5</v>
      </c>
      <c r="B656" s="140" t="s">
        <v>519</v>
      </c>
      <c r="C656" s="136"/>
      <c r="D656" s="288"/>
      <c r="E656" s="136"/>
      <c r="F656" s="38"/>
      <c r="G656" s="142"/>
      <c r="H656" s="143"/>
      <c r="I656" s="136"/>
      <c r="J656" s="147"/>
      <c r="K656" s="52"/>
    </row>
    <row r="657" spans="1:11" ht="77.25" x14ac:dyDescent="0.25">
      <c r="A657" s="36">
        <v>6</v>
      </c>
      <c r="B657" s="140" t="s">
        <v>955</v>
      </c>
      <c r="C657" s="136" t="s">
        <v>8</v>
      </c>
      <c r="D657" s="288" t="s">
        <v>565</v>
      </c>
      <c r="E657" s="136" t="s">
        <v>99</v>
      </c>
      <c r="F657" s="38">
        <v>38000</v>
      </c>
      <c r="G657" s="142">
        <v>38000</v>
      </c>
      <c r="H657" s="143">
        <v>0</v>
      </c>
      <c r="I657" s="136" t="s">
        <v>558</v>
      </c>
      <c r="J657" s="147">
        <v>287002</v>
      </c>
      <c r="K657" s="155" t="s">
        <v>1451</v>
      </c>
    </row>
    <row r="658" spans="1:11" ht="47.25" customHeight="1" x14ac:dyDescent="0.25">
      <c r="A658" s="323">
        <v>7</v>
      </c>
      <c r="B658" s="306" t="s">
        <v>954</v>
      </c>
      <c r="C658" s="342" t="s">
        <v>8</v>
      </c>
      <c r="D658" s="374" t="s">
        <v>565</v>
      </c>
      <c r="E658" s="342" t="s">
        <v>99</v>
      </c>
      <c r="F658" s="38">
        <v>0</v>
      </c>
      <c r="G658" s="142">
        <v>0</v>
      </c>
      <c r="H658" s="143">
        <v>1200</v>
      </c>
      <c r="I658" s="136" t="s">
        <v>6</v>
      </c>
      <c r="J658" s="342">
        <v>287002</v>
      </c>
      <c r="K658" s="313" t="s">
        <v>1455</v>
      </c>
    </row>
    <row r="659" spans="1:11" ht="47.25" customHeight="1" x14ac:dyDescent="0.25">
      <c r="A659" s="324"/>
      <c r="B659" s="307"/>
      <c r="C659" s="349"/>
      <c r="D659" s="375"/>
      <c r="E659" s="349"/>
      <c r="F659" s="38">
        <v>1063</v>
      </c>
      <c r="G659" s="142">
        <v>1063</v>
      </c>
      <c r="H659" s="143">
        <v>39</v>
      </c>
      <c r="I659" s="136" t="s">
        <v>7</v>
      </c>
      <c r="J659" s="349"/>
      <c r="K659" s="315"/>
    </row>
    <row r="660" spans="1:11" ht="38.25" x14ac:dyDescent="0.25">
      <c r="A660" s="36">
        <v>8</v>
      </c>
      <c r="B660" s="140" t="s">
        <v>953</v>
      </c>
      <c r="C660" s="136" t="s">
        <v>8</v>
      </c>
      <c r="D660" s="288" t="s">
        <v>565</v>
      </c>
      <c r="E660" s="136" t="s">
        <v>99</v>
      </c>
      <c r="F660" s="38">
        <v>1300</v>
      </c>
      <c r="G660" s="142">
        <v>1300</v>
      </c>
      <c r="H660" s="143">
        <v>0</v>
      </c>
      <c r="I660" s="136" t="s">
        <v>7</v>
      </c>
      <c r="J660" s="147">
        <v>287002</v>
      </c>
      <c r="K660" s="140" t="s">
        <v>807</v>
      </c>
    </row>
    <row r="661" spans="1:11" ht="119.25" customHeight="1" x14ac:dyDescent="0.25">
      <c r="A661" s="36">
        <v>9</v>
      </c>
      <c r="B661" s="140" t="s">
        <v>952</v>
      </c>
      <c r="C661" s="136" t="s">
        <v>834</v>
      </c>
      <c r="D661" s="288" t="s">
        <v>565</v>
      </c>
      <c r="E661" s="136" t="s">
        <v>99</v>
      </c>
      <c r="F661" s="145"/>
      <c r="G661" s="145"/>
      <c r="H661" s="145"/>
      <c r="I661" s="136" t="s">
        <v>565</v>
      </c>
      <c r="J661" s="147" t="s">
        <v>565</v>
      </c>
      <c r="K661" s="140" t="s">
        <v>808</v>
      </c>
    </row>
    <row r="662" spans="1:11" ht="82.5" customHeight="1" x14ac:dyDescent="0.25">
      <c r="A662" s="36">
        <v>10</v>
      </c>
      <c r="B662" s="140" t="s">
        <v>951</v>
      </c>
      <c r="C662" s="136" t="s">
        <v>834</v>
      </c>
      <c r="D662" s="288" t="s">
        <v>565</v>
      </c>
      <c r="E662" s="136" t="s">
        <v>99</v>
      </c>
      <c r="F662" s="145"/>
      <c r="G662" s="145"/>
      <c r="H662" s="145"/>
      <c r="I662" s="136" t="s">
        <v>565</v>
      </c>
      <c r="J662" s="147" t="s">
        <v>565</v>
      </c>
      <c r="K662" s="144" t="s">
        <v>809</v>
      </c>
    </row>
    <row r="663" spans="1:11" ht="67.5" customHeight="1" x14ac:dyDescent="0.25">
      <c r="A663" s="36">
        <v>11</v>
      </c>
      <c r="B663" s="140" t="s">
        <v>950</v>
      </c>
      <c r="C663" s="136" t="s">
        <v>834</v>
      </c>
      <c r="D663" s="288" t="s">
        <v>565</v>
      </c>
      <c r="E663" s="136" t="s">
        <v>99</v>
      </c>
      <c r="F663" s="145"/>
      <c r="G663" s="145"/>
      <c r="H663" s="145"/>
      <c r="I663" s="136" t="s">
        <v>565</v>
      </c>
      <c r="J663" s="147" t="s">
        <v>565</v>
      </c>
      <c r="K663" s="144" t="s">
        <v>814</v>
      </c>
    </row>
    <row r="664" spans="1:11" ht="57.75" customHeight="1" x14ac:dyDescent="0.25">
      <c r="A664" s="36">
        <v>12</v>
      </c>
      <c r="B664" s="140" t="s">
        <v>949</v>
      </c>
      <c r="C664" s="136" t="s">
        <v>834</v>
      </c>
      <c r="D664" s="288" t="s">
        <v>565</v>
      </c>
      <c r="E664" s="136" t="s">
        <v>99</v>
      </c>
      <c r="F664" s="145"/>
      <c r="G664" s="145"/>
      <c r="H664" s="145"/>
      <c r="I664" s="136" t="s">
        <v>565</v>
      </c>
      <c r="J664" s="147" t="s">
        <v>565</v>
      </c>
      <c r="K664" s="144" t="s">
        <v>815</v>
      </c>
    </row>
    <row r="665" spans="1:11" ht="82.5" customHeight="1" x14ac:dyDescent="0.25">
      <c r="A665" s="36">
        <v>13</v>
      </c>
      <c r="B665" s="140" t="s">
        <v>948</v>
      </c>
      <c r="C665" s="136" t="s">
        <v>834</v>
      </c>
      <c r="D665" s="288" t="s">
        <v>565</v>
      </c>
      <c r="E665" s="136" t="s">
        <v>99</v>
      </c>
      <c r="F665" s="145"/>
      <c r="G665" s="145"/>
      <c r="H665" s="145"/>
      <c r="I665" s="136" t="s">
        <v>565</v>
      </c>
      <c r="J665" s="147" t="s">
        <v>565</v>
      </c>
      <c r="K665" s="149" t="s">
        <v>960</v>
      </c>
    </row>
    <row r="666" spans="1:11" ht="63.75" x14ac:dyDescent="0.25">
      <c r="A666" s="36">
        <v>14</v>
      </c>
      <c r="B666" s="140" t="s">
        <v>520</v>
      </c>
      <c r="C666" s="136" t="s">
        <v>834</v>
      </c>
      <c r="D666" s="288" t="s">
        <v>565</v>
      </c>
      <c r="E666" s="136" t="s">
        <v>99</v>
      </c>
      <c r="F666" s="145"/>
      <c r="G666" s="145"/>
      <c r="H666" s="145"/>
      <c r="I666" s="136" t="s">
        <v>565</v>
      </c>
      <c r="J666" s="147" t="s">
        <v>565</v>
      </c>
      <c r="K666" s="140" t="s">
        <v>810</v>
      </c>
    </row>
    <row r="667" spans="1:11" ht="51" x14ac:dyDescent="0.25">
      <c r="A667" s="36">
        <v>15</v>
      </c>
      <c r="B667" s="140" t="s">
        <v>956</v>
      </c>
      <c r="C667" s="136" t="s">
        <v>834</v>
      </c>
      <c r="D667" s="288" t="s">
        <v>565</v>
      </c>
      <c r="E667" s="136" t="s">
        <v>99</v>
      </c>
      <c r="F667" s="145"/>
      <c r="G667" s="145"/>
      <c r="H667" s="145"/>
      <c r="I667" s="136" t="s">
        <v>565</v>
      </c>
      <c r="J667" s="147" t="s">
        <v>565</v>
      </c>
      <c r="K667" s="140" t="s">
        <v>961</v>
      </c>
    </row>
    <row r="668" spans="1:11" ht="63.75" x14ac:dyDescent="0.25">
      <c r="A668" s="36">
        <v>16</v>
      </c>
      <c r="B668" s="140" t="s">
        <v>957</v>
      </c>
      <c r="C668" s="136" t="s">
        <v>834</v>
      </c>
      <c r="D668" s="288" t="s">
        <v>565</v>
      </c>
      <c r="E668" s="136" t="s">
        <v>99</v>
      </c>
      <c r="F668" s="145"/>
      <c r="G668" s="145"/>
      <c r="H668" s="145"/>
      <c r="I668" s="136" t="s">
        <v>565</v>
      </c>
      <c r="J668" s="147" t="s">
        <v>565</v>
      </c>
      <c r="K668" s="140" t="s">
        <v>962</v>
      </c>
    </row>
    <row r="669" spans="1:11" ht="63.75" x14ac:dyDescent="0.25">
      <c r="A669" s="36">
        <v>17</v>
      </c>
      <c r="B669" s="140" t="s">
        <v>958</v>
      </c>
      <c r="C669" s="136" t="s">
        <v>834</v>
      </c>
      <c r="D669" s="288" t="s">
        <v>565</v>
      </c>
      <c r="E669" s="136" t="s">
        <v>99</v>
      </c>
      <c r="F669" s="145"/>
      <c r="G669" s="145"/>
      <c r="H669" s="145"/>
      <c r="I669" s="136" t="s">
        <v>565</v>
      </c>
      <c r="J669" s="147" t="s">
        <v>565</v>
      </c>
      <c r="K669" s="140" t="s">
        <v>963</v>
      </c>
    </row>
    <row r="670" spans="1:11" ht="161.25" customHeight="1" x14ac:dyDescent="0.25">
      <c r="A670" s="36">
        <v>18</v>
      </c>
      <c r="B670" s="140" t="s">
        <v>522</v>
      </c>
      <c r="C670" s="136" t="s">
        <v>834</v>
      </c>
      <c r="D670" s="288" t="s">
        <v>565</v>
      </c>
      <c r="E670" s="136" t="s">
        <v>99</v>
      </c>
      <c r="F670" s="145"/>
      <c r="G670" s="145"/>
      <c r="H670" s="145"/>
      <c r="I670" s="136" t="s">
        <v>565</v>
      </c>
      <c r="J670" s="147" t="s">
        <v>565</v>
      </c>
      <c r="K670" s="144" t="s">
        <v>964</v>
      </c>
    </row>
    <row r="671" spans="1:11" ht="46.5" customHeight="1" x14ac:dyDescent="0.25">
      <c r="A671" s="36">
        <v>19</v>
      </c>
      <c r="B671" s="140" t="s">
        <v>523</v>
      </c>
      <c r="C671" s="136" t="s">
        <v>8</v>
      </c>
      <c r="D671" s="288" t="s">
        <v>565</v>
      </c>
      <c r="E671" s="136" t="s">
        <v>521</v>
      </c>
      <c r="F671" s="38">
        <v>295</v>
      </c>
      <c r="G671" s="142">
        <v>295</v>
      </c>
      <c r="H671" s="136">
        <v>678.5</v>
      </c>
      <c r="I671" s="136" t="s">
        <v>7</v>
      </c>
      <c r="J671" s="147" t="s">
        <v>524</v>
      </c>
      <c r="K671" s="33" t="s">
        <v>1532</v>
      </c>
    </row>
    <row r="672" spans="1:11" ht="76.5" x14ac:dyDescent="0.25">
      <c r="A672" s="36">
        <v>20</v>
      </c>
      <c r="B672" s="140" t="s">
        <v>525</v>
      </c>
      <c r="C672" s="136" t="s">
        <v>8</v>
      </c>
      <c r="D672" s="288" t="s">
        <v>565</v>
      </c>
      <c r="E672" s="136" t="s">
        <v>99</v>
      </c>
      <c r="F672" s="38">
        <v>50</v>
      </c>
      <c r="G672" s="142">
        <v>50</v>
      </c>
      <c r="H672" s="142">
        <v>50</v>
      </c>
      <c r="I672" s="136" t="s">
        <v>7</v>
      </c>
      <c r="J672" s="147" t="s">
        <v>526</v>
      </c>
      <c r="K672" s="33" t="s">
        <v>965</v>
      </c>
    </row>
    <row r="673" spans="1:11" ht="63.75" x14ac:dyDescent="0.25">
      <c r="A673" s="36">
        <v>21</v>
      </c>
      <c r="B673" s="140" t="s">
        <v>966</v>
      </c>
      <c r="C673" s="136" t="s">
        <v>834</v>
      </c>
      <c r="D673" s="288" t="s">
        <v>565</v>
      </c>
      <c r="E673" s="136" t="s">
        <v>99</v>
      </c>
      <c r="F673" s="145"/>
      <c r="G673" s="145"/>
      <c r="H673" s="145"/>
      <c r="I673" s="136" t="s">
        <v>565</v>
      </c>
      <c r="J673" s="136" t="s">
        <v>565</v>
      </c>
      <c r="K673" s="140" t="s">
        <v>811</v>
      </c>
    </row>
    <row r="674" spans="1:11" ht="165.75" x14ac:dyDescent="0.25">
      <c r="A674" s="36">
        <v>22</v>
      </c>
      <c r="B674" s="140" t="s">
        <v>527</v>
      </c>
      <c r="C674" s="136" t="s">
        <v>834</v>
      </c>
      <c r="D674" s="288" t="s">
        <v>565</v>
      </c>
      <c r="E674" s="136" t="s">
        <v>99</v>
      </c>
      <c r="F674" s="145"/>
      <c r="G674" s="145"/>
      <c r="H674" s="145"/>
      <c r="I674" s="136" t="s">
        <v>565</v>
      </c>
      <c r="J674" s="136" t="s">
        <v>565</v>
      </c>
      <c r="K674" s="33" t="s">
        <v>812</v>
      </c>
    </row>
    <row r="675" spans="1:11" ht="135" customHeight="1" x14ac:dyDescent="0.25">
      <c r="A675" s="36">
        <v>23</v>
      </c>
      <c r="B675" s="140" t="s">
        <v>528</v>
      </c>
      <c r="C675" s="136" t="s">
        <v>529</v>
      </c>
      <c r="D675" s="288" t="s">
        <v>565</v>
      </c>
      <c r="E675" s="136" t="s">
        <v>99</v>
      </c>
      <c r="F675" s="145"/>
      <c r="G675" s="145"/>
      <c r="H675" s="145"/>
      <c r="I675" s="136" t="s">
        <v>565</v>
      </c>
      <c r="J675" s="136" t="s">
        <v>565</v>
      </c>
      <c r="K675" s="33" t="s">
        <v>813</v>
      </c>
    </row>
    <row r="676" spans="1:11" ht="66" customHeight="1" x14ac:dyDescent="0.25">
      <c r="A676" s="36">
        <v>24</v>
      </c>
      <c r="B676" s="140" t="s">
        <v>530</v>
      </c>
      <c r="C676" s="136" t="s">
        <v>10</v>
      </c>
      <c r="D676" s="288" t="s">
        <v>565</v>
      </c>
      <c r="E676" s="136" t="s">
        <v>99</v>
      </c>
      <c r="F676" s="145"/>
      <c r="G676" s="145"/>
      <c r="H676" s="145"/>
      <c r="I676" s="136" t="s">
        <v>565</v>
      </c>
      <c r="J676" s="136" t="s">
        <v>565</v>
      </c>
      <c r="K676" s="174" t="s">
        <v>1538</v>
      </c>
    </row>
    <row r="677" spans="1:11" ht="38.25" x14ac:dyDescent="0.25">
      <c r="A677" s="36">
        <v>25</v>
      </c>
      <c r="B677" s="140" t="s">
        <v>531</v>
      </c>
      <c r="C677" s="136" t="s">
        <v>134</v>
      </c>
      <c r="D677" s="288" t="s">
        <v>565</v>
      </c>
      <c r="E677" s="136" t="s">
        <v>99</v>
      </c>
      <c r="F677" s="145"/>
      <c r="G677" s="145"/>
      <c r="H677" s="145"/>
      <c r="I677" s="136" t="s">
        <v>565</v>
      </c>
      <c r="J677" s="136" t="s">
        <v>565</v>
      </c>
      <c r="K677" s="33" t="s">
        <v>967</v>
      </c>
    </row>
    <row r="678" spans="1:11" x14ac:dyDescent="0.25">
      <c r="A678" s="343" t="s">
        <v>117</v>
      </c>
      <c r="B678" s="343"/>
      <c r="C678" s="343"/>
      <c r="D678" s="343"/>
      <c r="E678" s="343"/>
      <c r="F678" s="343"/>
      <c r="G678" s="343"/>
      <c r="H678" s="343"/>
      <c r="I678" s="343"/>
      <c r="J678" s="344"/>
      <c r="K678" s="52"/>
    </row>
    <row r="679" spans="1:11" ht="25.5" x14ac:dyDescent="0.25">
      <c r="A679" s="323">
        <v>1</v>
      </c>
      <c r="B679" s="140" t="s">
        <v>186</v>
      </c>
      <c r="C679" s="323" t="s">
        <v>190</v>
      </c>
      <c r="D679" s="342" t="s">
        <v>841</v>
      </c>
      <c r="E679" s="323" t="s">
        <v>148</v>
      </c>
      <c r="F679" s="37"/>
      <c r="G679" s="254"/>
      <c r="H679" s="36"/>
      <c r="I679" s="36" t="s">
        <v>565</v>
      </c>
      <c r="J679" s="36" t="s">
        <v>565</v>
      </c>
      <c r="K679" s="306" t="s">
        <v>946</v>
      </c>
    </row>
    <row r="680" spans="1:11" x14ac:dyDescent="0.25">
      <c r="A680" s="350"/>
      <c r="B680" s="253" t="s">
        <v>187</v>
      </c>
      <c r="C680" s="350"/>
      <c r="D680" s="354"/>
      <c r="E680" s="350"/>
      <c r="F680" s="37">
        <v>461</v>
      </c>
      <c r="G680" s="254">
        <v>461</v>
      </c>
      <c r="H680" s="36" t="s">
        <v>565</v>
      </c>
      <c r="I680" s="36" t="s">
        <v>565</v>
      </c>
      <c r="J680" s="36" t="s">
        <v>565</v>
      </c>
      <c r="K680" s="308"/>
    </row>
    <row r="681" spans="1:11" x14ac:dyDescent="0.25">
      <c r="A681" s="350"/>
      <c r="B681" s="253" t="s">
        <v>188</v>
      </c>
      <c r="C681" s="350"/>
      <c r="D681" s="354"/>
      <c r="E681" s="350"/>
      <c r="F681" s="37">
        <v>428</v>
      </c>
      <c r="G681" s="254">
        <v>428</v>
      </c>
      <c r="H681" s="36" t="s">
        <v>565</v>
      </c>
      <c r="I681" s="36" t="s">
        <v>565</v>
      </c>
      <c r="J681" s="36" t="s">
        <v>565</v>
      </c>
      <c r="K681" s="308"/>
    </row>
    <row r="682" spans="1:11" x14ac:dyDescent="0.25">
      <c r="A682" s="324"/>
      <c r="B682" s="253" t="s">
        <v>189</v>
      </c>
      <c r="C682" s="324"/>
      <c r="D682" s="349"/>
      <c r="E682" s="324"/>
      <c r="F682" s="37">
        <v>429</v>
      </c>
      <c r="G682" s="254">
        <v>429</v>
      </c>
      <c r="H682" s="36" t="s">
        <v>565</v>
      </c>
      <c r="I682" s="36" t="s">
        <v>565</v>
      </c>
      <c r="J682" s="36" t="s">
        <v>565</v>
      </c>
      <c r="K682" s="307"/>
    </row>
    <row r="683" spans="1:11" ht="25.5" x14ac:dyDescent="0.25">
      <c r="A683" s="36">
        <v>2</v>
      </c>
      <c r="B683" s="140" t="s">
        <v>191</v>
      </c>
      <c r="C683" s="36" t="s">
        <v>10</v>
      </c>
      <c r="D683" s="136" t="s">
        <v>841</v>
      </c>
      <c r="E683" s="36" t="s">
        <v>148</v>
      </c>
      <c r="F683" s="37">
        <v>75.900000000000006</v>
      </c>
      <c r="G683" s="254">
        <v>75.900000000000006</v>
      </c>
      <c r="H683" s="36" t="s">
        <v>565</v>
      </c>
      <c r="I683" s="136" t="s">
        <v>565</v>
      </c>
      <c r="J683" s="136" t="s">
        <v>565</v>
      </c>
      <c r="K683" s="289" t="s">
        <v>947</v>
      </c>
    </row>
    <row r="684" spans="1:11" ht="50.25" customHeight="1" x14ac:dyDescent="0.25">
      <c r="A684" s="323">
        <v>3</v>
      </c>
      <c r="B684" s="140" t="s">
        <v>193</v>
      </c>
      <c r="C684" s="323" t="s">
        <v>10</v>
      </c>
      <c r="D684" s="342" t="s">
        <v>841</v>
      </c>
      <c r="E684" s="323" t="s">
        <v>148</v>
      </c>
      <c r="F684" s="37">
        <v>90.5</v>
      </c>
      <c r="G684" s="254">
        <v>90.5</v>
      </c>
      <c r="H684" s="36">
        <v>91</v>
      </c>
      <c r="I684" s="342" t="s">
        <v>565</v>
      </c>
      <c r="J684" s="342" t="s">
        <v>565</v>
      </c>
      <c r="K684" s="434" t="s">
        <v>1061</v>
      </c>
    </row>
    <row r="685" spans="1:11" ht="68.25" customHeight="1" x14ac:dyDescent="0.25">
      <c r="A685" s="324"/>
      <c r="B685" s="253" t="s">
        <v>192</v>
      </c>
      <c r="C685" s="324"/>
      <c r="D685" s="349"/>
      <c r="E685" s="324"/>
      <c r="F685" s="37">
        <v>99.1</v>
      </c>
      <c r="G685" s="254">
        <v>99.1</v>
      </c>
      <c r="H685" s="36">
        <v>99.9</v>
      </c>
      <c r="I685" s="349"/>
      <c r="J685" s="349"/>
      <c r="K685" s="435"/>
    </row>
    <row r="686" spans="1:11" ht="153" x14ac:dyDescent="0.25">
      <c r="A686" s="36">
        <v>4</v>
      </c>
      <c r="B686" s="140" t="s">
        <v>194</v>
      </c>
      <c r="C686" s="36" t="s">
        <v>10</v>
      </c>
      <c r="D686" s="136" t="s">
        <v>841</v>
      </c>
      <c r="E686" s="36" t="s">
        <v>148</v>
      </c>
      <c r="F686" s="37">
        <v>81.599999999999994</v>
      </c>
      <c r="G686" s="254">
        <v>81.599999999999994</v>
      </c>
      <c r="H686" s="36">
        <v>82.6</v>
      </c>
      <c r="I686" s="136" t="s">
        <v>565</v>
      </c>
      <c r="J686" s="136" t="s">
        <v>565</v>
      </c>
      <c r="K686" s="289" t="s">
        <v>1533</v>
      </c>
    </row>
    <row r="687" spans="1:11" ht="38.25" x14ac:dyDescent="0.25">
      <c r="A687" s="36">
        <v>5</v>
      </c>
      <c r="B687" s="140" t="s">
        <v>195</v>
      </c>
      <c r="C687" s="36" t="s">
        <v>10</v>
      </c>
      <c r="D687" s="136" t="s">
        <v>841</v>
      </c>
      <c r="E687" s="36" t="s">
        <v>148</v>
      </c>
      <c r="F687" s="37">
        <v>78.8</v>
      </c>
      <c r="G687" s="254">
        <v>78.8</v>
      </c>
      <c r="H687" s="36">
        <v>81.400000000000006</v>
      </c>
      <c r="I687" s="136" t="s">
        <v>565</v>
      </c>
      <c r="J687" s="136" t="s">
        <v>565</v>
      </c>
      <c r="K687" s="289" t="s">
        <v>1534</v>
      </c>
    </row>
    <row r="688" spans="1:11" ht="101.25" customHeight="1" x14ac:dyDescent="0.25">
      <c r="A688" s="36">
        <v>6</v>
      </c>
      <c r="B688" s="140" t="s">
        <v>196</v>
      </c>
      <c r="C688" s="36" t="s">
        <v>54</v>
      </c>
      <c r="D688" s="136" t="s">
        <v>841</v>
      </c>
      <c r="E688" s="36" t="s">
        <v>148</v>
      </c>
      <c r="F688" s="37">
        <v>81</v>
      </c>
      <c r="G688" s="256">
        <v>81</v>
      </c>
      <c r="H688" s="36">
        <v>81</v>
      </c>
      <c r="I688" s="136" t="s">
        <v>565</v>
      </c>
      <c r="J688" s="136" t="s">
        <v>565</v>
      </c>
      <c r="K688" s="289" t="s">
        <v>1470</v>
      </c>
    </row>
    <row r="689" spans="1:11" ht="40.5" customHeight="1" x14ac:dyDescent="0.25">
      <c r="A689" s="323">
        <v>7</v>
      </c>
      <c r="B689" s="140" t="s">
        <v>197</v>
      </c>
      <c r="C689" s="36" t="s">
        <v>10</v>
      </c>
      <c r="D689" s="342" t="s">
        <v>841</v>
      </c>
      <c r="E689" s="323" t="s">
        <v>148</v>
      </c>
      <c r="F689" s="37">
        <v>58.7</v>
      </c>
      <c r="G689" s="254">
        <v>58.7</v>
      </c>
      <c r="H689" s="36">
        <v>73</v>
      </c>
      <c r="I689" s="342" t="s">
        <v>565</v>
      </c>
      <c r="J689" s="342" t="s">
        <v>565</v>
      </c>
      <c r="K689" s="432" t="s">
        <v>1471</v>
      </c>
    </row>
    <row r="690" spans="1:11" ht="30" customHeight="1" x14ac:dyDescent="0.25">
      <c r="A690" s="324"/>
      <c r="B690" s="253" t="s">
        <v>198</v>
      </c>
      <c r="C690" s="36" t="s">
        <v>10</v>
      </c>
      <c r="D690" s="349"/>
      <c r="E690" s="324"/>
      <c r="F690" s="37">
        <v>100</v>
      </c>
      <c r="G690" s="254">
        <v>100</v>
      </c>
      <c r="H690" s="36">
        <v>100</v>
      </c>
      <c r="I690" s="349"/>
      <c r="J690" s="349"/>
      <c r="K690" s="433"/>
    </row>
    <row r="691" spans="1:11" ht="78.75" customHeight="1" x14ac:dyDescent="0.25">
      <c r="A691" s="36">
        <v>8</v>
      </c>
      <c r="B691" s="140" t="s">
        <v>199</v>
      </c>
      <c r="C691" s="36" t="s">
        <v>10</v>
      </c>
      <c r="D691" s="136" t="s">
        <v>841</v>
      </c>
      <c r="E691" s="36" t="s">
        <v>148</v>
      </c>
      <c r="F691" s="37">
        <v>65</v>
      </c>
      <c r="G691" s="254">
        <v>65</v>
      </c>
      <c r="H691" s="36">
        <v>66.099999999999994</v>
      </c>
      <c r="I691" s="136" t="s">
        <v>565</v>
      </c>
      <c r="J691" s="136" t="s">
        <v>565</v>
      </c>
      <c r="K691" s="290" t="s">
        <v>1062</v>
      </c>
    </row>
    <row r="692" spans="1:11" ht="105.75" customHeight="1" x14ac:dyDescent="0.25">
      <c r="A692" s="36">
        <v>9</v>
      </c>
      <c r="B692" s="140" t="s">
        <v>200</v>
      </c>
      <c r="C692" s="36" t="s">
        <v>10</v>
      </c>
      <c r="D692" s="136" t="s">
        <v>841</v>
      </c>
      <c r="E692" s="36" t="s">
        <v>148</v>
      </c>
      <c r="F692" s="37">
        <v>81.7</v>
      </c>
      <c r="G692" s="254">
        <v>81.7</v>
      </c>
      <c r="H692" s="36">
        <v>90.3</v>
      </c>
      <c r="I692" s="136" t="s">
        <v>565</v>
      </c>
      <c r="J692" s="136" t="s">
        <v>565</v>
      </c>
      <c r="K692" s="290" t="s">
        <v>1472</v>
      </c>
    </row>
    <row r="693" spans="1:11" ht="57" customHeight="1" x14ac:dyDescent="0.25">
      <c r="A693" s="323">
        <v>10</v>
      </c>
      <c r="B693" s="306" t="s">
        <v>201</v>
      </c>
      <c r="C693" s="36" t="s">
        <v>10</v>
      </c>
      <c r="D693" s="342" t="s">
        <v>841</v>
      </c>
      <c r="E693" s="323" t="s">
        <v>148</v>
      </c>
      <c r="F693" s="37">
        <v>30</v>
      </c>
      <c r="G693" s="254">
        <v>30</v>
      </c>
      <c r="H693" s="36" t="s">
        <v>565</v>
      </c>
      <c r="I693" s="342" t="s">
        <v>565</v>
      </c>
      <c r="J693" s="342" t="s">
        <v>565</v>
      </c>
      <c r="K693" s="434" t="s">
        <v>1473</v>
      </c>
    </row>
    <row r="694" spans="1:11" ht="75.75" customHeight="1" x14ac:dyDescent="0.25">
      <c r="A694" s="324"/>
      <c r="B694" s="307"/>
      <c r="C694" s="36" t="s">
        <v>134</v>
      </c>
      <c r="D694" s="349"/>
      <c r="E694" s="324"/>
      <c r="F694" s="37">
        <v>34782</v>
      </c>
      <c r="G694" s="254">
        <v>34782</v>
      </c>
      <c r="H694" s="36" t="s">
        <v>565</v>
      </c>
      <c r="I694" s="349"/>
      <c r="J694" s="349"/>
      <c r="K694" s="435"/>
    </row>
    <row r="695" spans="1:11" ht="286.5" customHeight="1" x14ac:dyDescent="0.25">
      <c r="A695" s="323">
        <v>11</v>
      </c>
      <c r="B695" s="306" t="s">
        <v>202</v>
      </c>
      <c r="C695" s="36" t="s">
        <v>10</v>
      </c>
      <c r="D695" s="342" t="s">
        <v>841</v>
      </c>
      <c r="E695" s="323" t="s">
        <v>148</v>
      </c>
      <c r="F695" s="37">
        <v>20</v>
      </c>
      <c r="G695" s="254">
        <v>20</v>
      </c>
      <c r="H695" s="36">
        <v>23.8</v>
      </c>
      <c r="I695" s="342" t="s">
        <v>565</v>
      </c>
      <c r="J695" s="342" t="s">
        <v>565</v>
      </c>
      <c r="K695" s="434" t="s">
        <v>1535</v>
      </c>
    </row>
    <row r="696" spans="1:11" ht="63" customHeight="1" x14ac:dyDescent="0.25">
      <c r="A696" s="324"/>
      <c r="B696" s="307"/>
      <c r="C696" s="36" t="s">
        <v>134</v>
      </c>
      <c r="D696" s="349"/>
      <c r="E696" s="324"/>
      <c r="F696" s="37">
        <v>21529</v>
      </c>
      <c r="G696" s="254">
        <v>21529</v>
      </c>
      <c r="H696" s="36">
        <v>27459</v>
      </c>
      <c r="I696" s="349"/>
      <c r="J696" s="349"/>
      <c r="K696" s="435"/>
    </row>
    <row r="697" spans="1:11" ht="37.5" customHeight="1" x14ac:dyDescent="0.25">
      <c r="A697" s="323">
        <v>12</v>
      </c>
      <c r="B697" s="140" t="s">
        <v>203</v>
      </c>
      <c r="C697" s="323" t="s">
        <v>10</v>
      </c>
      <c r="D697" s="342" t="s">
        <v>841</v>
      </c>
      <c r="E697" s="323" t="s">
        <v>148</v>
      </c>
      <c r="F697" s="37"/>
      <c r="G697" s="254"/>
      <c r="H697" s="36"/>
      <c r="I697" s="342" t="s">
        <v>565</v>
      </c>
      <c r="J697" s="342" t="s">
        <v>565</v>
      </c>
      <c r="K697" s="432" t="s">
        <v>1065</v>
      </c>
    </row>
    <row r="698" spans="1:11" ht="21.75" customHeight="1" x14ac:dyDescent="0.25">
      <c r="A698" s="350"/>
      <c r="B698" s="276" t="s">
        <v>205</v>
      </c>
      <c r="C698" s="350"/>
      <c r="D698" s="354"/>
      <c r="E698" s="350"/>
      <c r="F698" s="37">
        <v>90</v>
      </c>
      <c r="G698" s="254">
        <v>90</v>
      </c>
      <c r="H698" s="36">
        <v>97.8</v>
      </c>
      <c r="I698" s="354"/>
      <c r="J698" s="354"/>
      <c r="K698" s="436"/>
    </row>
    <row r="699" spans="1:11" ht="33" customHeight="1" x14ac:dyDescent="0.25">
      <c r="A699" s="324"/>
      <c r="B699" s="276" t="s">
        <v>206</v>
      </c>
      <c r="C699" s="324"/>
      <c r="D699" s="349"/>
      <c r="E699" s="324"/>
      <c r="F699" s="37">
        <v>86</v>
      </c>
      <c r="G699" s="254">
        <v>86</v>
      </c>
      <c r="H699" s="36">
        <v>98.9</v>
      </c>
      <c r="I699" s="349"/>
      <c r="J699" s="349"/>
      <c r="K699" s="433"/>
    </row>
    <row r="700" spans="1:11" ht="380.25" customHeight="1" x14ac:dyDescent="0.25">
      <c r="A700" s="36">
        <v>13</v>
      </c>
      <c r="B700" s="253" t="s">
        <v>204</v>
      </c>
      <c r="C700" s="36" t="s">
        <v>10</v>
      </c>
      <c r="D700" s="136" t="s">
        <v>841</v>
      </c>
      <c r="E700" s="36" t="s">
        <v>148</v>
      </c>
      <c r="F700" s="37">
        <v>60</v>
      </c>
      <c r="G700" s="254">
        <v>60</v>
      </c>
      <c r="H700" s="36">
        <v>60.4</v>
      </c>
      <c r="I700" s="136" t="s">
        <v>565</v>
      </c>
      <c r="J700" s="136" t="s">
        <v>565</v>
      </c>
      <c r="K700" s="290" t="s">
        <v>1066</v>
      </c>
    </row>
    <row r="701" spans="1:11" x14ac:dyDescent="0.25">
      <c r="A701" s="36"/>
      <c r="B701" s="355" t="s">
        <v>207</v>
      </c>
      <c r="C701" s="355"/>
      <c r="D701" s="355"/>
      <c r="E701" s="355"/>
      <c r="F701" s="355"/>
      <c r="G701" s="355"/>
      <c r="H701" s="355"/>
      <c r="I701" s="355"/>
      <c r="J701" s="356"/>
      <c r="K701" s="52"/>
    </row>
    <row r="702" spans="1:11" ht="216.75" x14ac:dyDescent="0.25">
      <c r="A702" s="36">
        <v>1</v>
      </c>
      <c r="B702" s="140" t="s">
        <v>366</v>
      </c>
      <c r="C702" s="36" t="s">
        <v>834</v>
      </c>
      <c r="D702" s="136" t="s">
        <v>565</v>
      </c>
      <c r="E702" s="136" t="s">
        <v>148</v>
      </c>
      <c r="F702" s="248"/>
      <c r="G702" s="248"/>
      <c r="H702" s="248"/>
      <c r="I702" s="248"/>
      <c r="J702" s="248"/>
      <c r="K702" s="286" t="s">
        <v>1067</v>
      </c>
    </row>
    <row r="703" spans="1:11" ht="191.25" customHeight="1" x14ac:dyDescent="0.25">
      <c r="A703" s="36">
        <v>2</v>
      </c>
      <c r="B703" s="140" t="s">
        <v>367</v>
      </c>
      <c r="C703" s="36" t="s">
        <v>834</v>
      </c>
      <c r="D703" s="136" t="s">
        <v>565</v>
      </c>
      <c r="E703" s="136" t="s">
        <v>148</v>
      </c>
      <c r="F703" s="248"/>
      <c r="G703" s="248"/>
      <c r="H703" s="248"/>
      <c r="I703" s="248"/>
      <c r="J703" s="248"/>
      <c r="K703" s="286" t="s">
        <v>734</v>
      </c>
    </row>
    <row r="704" spans="1:11" ht="84" customHeight="1" x14ac:dyDescent="0.25">
      <c r="A704" s="36">
        <v>3</v>
      </c>
      <c r="B704" s="140" t="s">
        <v>368</v>
      </c>
      <c r="C704" s="136" t="s">
        <v>54</v>
      </c>
      <c r="D704" s="136" t="s">
        <v>565</v>
      </c>
      <c r="E704" s="36" t="s">
        <v>148</v>
      </c>
      <c r="F704" s="172">
        <v>640</v>
      </c>
      <c r="G704" s="6">
        <v>545</v>
      </c>
      <c r="H704" s="172">
        <v>397</v>
      </c>
      <c r="I704" s="291"/>
      <c r="J704" s="292"/>
      <c r="K704" s="293" t="s">
        <v>1068</v>
      </c>
    </row>
    <row r="705" spans="1:11" ht="121.5" customHeight="1" x14ac:dyDescent="0.25">
      <c r="A705" s="36">
        <v>4</v>
      </c>
      <c r="B705" s="140" t="s">
        <v>369</v>
      </c>
      <c r="C705" s="36" t="s">
        <v>370</v>
      </c>
      <c r="D705" s="136" t="s">
        <v>565</v>
      </c>
      <c r="E705" s="136" t="s">
        <v>148</v>
      </c>
      <c r="F705" s="172">
        <v>91300</v>
      </c>
      <c r="G705" s="254">
        <v>91300</v>
      </c>
      <c r="H705" s="268">
        <v>95261</v>
      </c>
      <c r="I705" s="136"/>
      <c r="J705" s="178"/>
      <c r="K705" s="294" t="s">
        <v>1069</v>
      </c>
    </row>
    <row r="706" spans="1:11" ht="39" customHeight="1" x14ac:dyDescent="0.25">
      <c r="A706" s="36">
        <v>5</v>
      </c>
      <c r="B706" s="140" t="s">
        <v>371</v>
      </c>
      <c r="C706" s="36" t="s">
        <v>54</v>
      </c>
      <c r="D706" s="136" t="s">
        <v>565</v>
      </c>
      <c r="E706" s="136" t="s">
        <v>148</v>
      </c>
      <c r="F706" s="141">
        <v>21</v>
      </c>
      <c r="G706" s="142">
        <v>21</v>
      </c>
      <c r="H706" s="143">
        <v>21</v>
      </c>
      <c r="I706" s="136"/>
      <c r="J706" s="178"/>
      <c r="K706" s="293" t="s">
        <v>1536</v>
      </c>
    </row>
    <row r="707" spans="1:11" s="264" customFormat="1" ht="61.5" customHeight="1" x14ac:dyDescent="0.25">
      <c r="A707" s="37">
        <v>6</v>
      </c>
      <c r="B707" s="33" t="s">
        <v>372</v>
      </c>
      <c r="C707" s="37" t="s">
        <v>54</v>
      </c>
      <c r="D707" s="38" t="s">
        <v>565</v>
      </c>
      <c r="E707" s="38" t="s">
        <v>148</v>
      </c>
      <c r="F707" s="141">
        <v>5</v>
      </c>
      <c r="G707" s="166">
        <v>5</v>
      </c>
      <c r="H707" s="141">
        <v>3</v>
      </c>
      <c r="I707" s="38"/>
      <c r="J707" s="7"/>
      <c r="K707" s="293" t="s">
        <v>1070</v>
      </c>
    </row>
    <row r="708" spans="1:11" ht="68.25" customHeight="1" x14ac:dyDescent="0.25">
      <c r="A708" s="36">
        <v>7</v>
      </c>
      <c r="B708" s="140" t="s">
        <v>373</v>
      </c>
      <c r="C708" s="36" t="s">
        <v>8</v>
      </c>
      <c r="D708" s="136" t="s">
        <v>565</v>
      </c>
      <c r="E708" s="136" t="s">
        <v>148</v>
      </c>
      <c r="F708" s="172">
        <v>238.4</v>
      </c>
      <c r="G708" s="254">
        <v>185.6</v>
      </c>
      <c r="H708" s="172">
        <v>170.7</v>
      </c>
      <c r="I708" s="37" t="s">
        <v>7</v>
      </c>
      <c r="J708" s="7">
        <v>261067015</v>
      </c>
      <c r="K708" s="293" t="s">
        <v>1071</v>
      </c>
    </row>
    <row r="709" spans="1:11" ht="25.5" customHeight="1" x14ac:dyDescent="0.25">
      <c r="A709" s="323">
        <v>8</v>
      </c>
      <c r="B709" s="306" t="s">
        <v>374</v>
      </c>
      <c r="C709" s="323" t="s">
        <v>8</v>
      </c>
      <c r="D709" s="342" t="s">
        <v>565</v>
      </c>
      <c r="E709" s="342" t="s">
        <v>148</v>
      </c>
      <c r="F709" s="172"/>
      <c r="G709" s="254"/>
      <c r="H709" s="268"/>
      <c r="I709" s="136" t="s">
        <v>6</v>
      </c>
      <c r="J709" s="147" t="s">
        <v>537</v>
      </c>
      <c r="K709" s="431" t="s">
        <v>735</v>
      </c>
    </row>
    <row r="710" spans="1:11" ht="50.25" customHeight="1" x14ac:dyDescent="0.25">
      <c r="A710" s="324"/>
      <c r="B710" s="307"/>
      <c r="C710" s="324"/>
      <c r="D710" s="349"/>
      <c r="E710" s="349"/>
      <c r="F710" s="172">
        <v>2232.3000000000002</v>
      </c>
      <c r="G710" s="254">
        <v>2641</v>
      </c>
      <c r="H710" s="268">
        <v>2641</v>
      </c>
      <c r="I710" s="136" t="s">
        <v>7</v>
      </c>
      <c r="J710" s="147" t="s">
        <v>536</v>
      </c>
      <c r="K710" s="431"/>
    </row>
    <row r="711" spans="1:11" ht="90" customHeight="1" x14ac:dyDescent="0.25">
      <c r="A711" s="36">
        <v>9</v>
      </c>
      <c r="B711" s="140" t="s">
        <v>375</v>
      </c>
      <c r="C711" s="366" t="s">
        <v>272</v>
      </c>
      <c r="D711" s="367" t="s">
        <v>565</v>
      </c>
      <c r="E711" s="367" t="s">
        <v>148</v>
      </c>
      <c r="F711" s="172">
        <v>25.3</v>
      </c>
      <c r="G711" s="254">
        <v>97</v>
      </c>
      <c r="H711" s="268">
        <v>40</v>
      </c>
      <c r="I711" s="36" t="s">
        <v>7</v>
      </c>
      <c r="J711" s="178">
        <v>261067015</v>
      </c>
      <c r="K711" s="286" t="s">
        <v>1072</v>
      </c>
    </row>
    <row r="712" spans="1:11" ht="63.75" x14ac:dyDescent="0.25">
      <c r="A712" s="36">
        <v>10</v>
      </c>
      <c r="B712" s="140" t="s">
        <v>376</v>
      </c>
      <c r="C712" s="366"/>
      <c r="D712" s="366"/>
      <c r="E712" s="367"/>
      <c r="F712" s="172">
        <v>27.2</v>
      </c>
      <c r="G712" s="254">
        <v>64.599999999999994</v>
      </c>
      <c r="H712" s="268">
        <v>45.6</v>
      </c>
      <c r="I712" s="36" t="s">
        <v>7</v>
      </c>
      <c r="J712" s="178">
        <v>261067015</v>
      </c>
      <c r="K712" s="286" t="s">
        <v>1073</v>
      </c>
    </row>
    <row r="713" spans="1:11" ht="84.75" customHeight="1" x14ac:dyDescent="0.25">
      <c r="A713" s="36">
        <v>11</v>
      </c>
      <c r="B713" s="146" t="s">
        <v>500</v>
      </c>
      <c r="C713" s="36" t="s">
        <v>54</v>
      </c>
      <c r="D713" s="136" t="s">
        <v>565</v>
      </c>
      <c r="E713" s="136" t="s">
        <v>148</v>
      </c>
      <c r="F713" s="172">
        <v>2</v>
      </c>
      <c r="G713" s="254">
        <v>2</v>
      </c>
      <c r="H713" s="268">
        <v>2</v>
      </c>
      <c r="I713" s="136"/>
      <c r="J713" s="295"/>
      <c r="K713" s="286" t="s">
        <v>1283</v>
      </c>
    </row>
    <row r="714" spans="1:11" ht="89.25" x14ac:dyDescent="0.25">
      <c r="A714" s="36">
        <v>12</v>
      </c>
      <c r="B714" s="140" t="s">
        <v>377</v>
      </c>
      <c r="C714" s="36" t="s">
        <v>8</v>
      </c>
      <c r="D714" s="136" t="s">
        <v>565</v>
      </c>
      <c r="E714" s="136" t="s">
        <v>148</v>
      </c>
      <c r="F714" s="172">
        <v>2200.8000000000002</v>
      </c>
      <c r="G714" s="254">
        <v>2200.8000000000002</v>
      </c>
      <c r="H714" s="268">
        <v>2200.8000000000002</v>
      </c>
      <c r="I714" s="36" t="s">
        <v>7</v>
      </c>
      <c r="J714" s="147" t="s">
        <v>378</v>
      </c>
      <c r="K714" s="286" t="s">
        <v>1074</v>
      </c>
    </row>
    <row r="715" spans="1:11" ht="106.5" customHeight="1" x14ac:dyDescent="0.25">
      <c r="A715" s="36">
        <v>13</v>
      </c>
      <c r="B715" s="140" t="s">
        <v>379</v>
      </c>
      <c r="C715" s="36" t="s">
        <v>834</v>
      </c>
      <c r="D715" s="36" t="s">
        <v>565</v>
      </c>
      <c r="E715" s="136" t="s">
        <v>148</v>
      </c>
      <c r="F715" s="248"/>
      <c r="G715" s="248"/>
      <c r="H715" s="248"/>
      <c r="I715" s="248"/>
      <c r="J715" s="248"/>
      <c r="K715" s="286" t="s">
        <v>1474</v>
      </c>
    </row>
    <row r="716" spans="1:11" ht="402.75" customHeight="1" x14ac:dyDescent="0.25">
      <c r="A716" s="36">
        <v>14</v>
      </c>
      <c r="B716" s="140" t="s">
        <v>380</v>
      </c>
      <c r="C716" s="36" t="s">
        <v>381</v>
      </c>
      <c r="D716" s="136" t="s">
        <v>565</v>
      </c>
      <c r="E716" s="136" t="s">
        <v>148</v>
      </c>
      <c r="F716" s="37">
        <v>21529</v>
      </c>
      <c r="G716" s="6">
        <v>21529</v>
      </c>
      <c r="H716" s="36">
        <v>22553</v>
      </c>
      <c r="I716" s="136"/>
      <c r="J716" s="178"/>
      <c r="K716" s="294" t="s">
        <v>1075</v>
      </c>
    </row>
    <row r="717" spans="1:11" ht="38.25" x14ac:dyDescent="0.25">
      <c r="A717" s="36">
        <v>15</v>
      </c>
      <c r="B717" s="140" t="s">
        <v>510</v>
      </c>
      <c r="C717" s="36" t="s">
        <v>272</v>
      </c>
      <c r="D717" s="136" t="s">
        <v>565</v>
      </c>
      <c r="E717" s="136" t="s">
        <v>148</v>
      </c>
      <c r="F717" s="37">
        <v>13.2</v>
      </c>
      <c r="G717" s="142">
        <v>99.5</v>
      </c>
      <c r="H717" s="36">
        <v>99.5</v>
      </c>
      <c r="I717" s="36" t="s">
        <v>7</v>
      </c>
      <c r="J717" s="282" t="s">
        <v>382</v>
      </c>
      <c r="K717" s="296" t="s">
        <v>1537</v>
      </c>
    </row>
    <row r="718" spans="1:11" ht="396.75" customHeight="1" x14ac:dyDescent="0.25">
      <c r="A718" s="36">
        <v>16</v>
      </c>
      <c r="B718" s="253" t="s">
        <v>723</v>
      </c>
      <c r="C718" s="36" t="s">
        <v>834</v>
      </c>
      <c r="D718" s="136" t="s">
        <v>565</v>
      </c>
      <c r="E718" s="136" t="s">
        <v>148</v>
      </c>
      <c r="F718" s="248"/>
      <c r="G718" s="248"/>
      <c r="H718" s="248"/>
      <c r="I718" s="248"/>
      <c r="J718" s="248"/>
      <c r="K718" s="286" t="s">
        <v>1076</v>
      </c>
    </row>
  </sheetData>
  <mergeCells count="926">
    <mergeCell ref="E8:I8"/>
    <mergeCell ref="K658:K659"/>
    <mergeCell ref="J658:J659"/>
    <mergeCell ref="K100:K101"/>
    <mergeCell ref="K105:K106"/>
    <mergeCell ref="K604:K605"/>
    <mergeCell ref="K452:K453"/>
    <mergeCell ref="K592:K593"/>
    <mergeCell ref="K594:K595"/>
    <mergeCell ref="K530:K531"/>
    <mergeCell ref="K561:K562"/>
    <mergeCell ref="K587:K588"/>
    <mergeCell ref="K369:K370"/>
    <mergeCell ref="K373:K374"/>
    <mergeCell ref="K375:K376"/>
    <mergeCell ref="K563:K565"/>
    <mergeCell ref="K433:K435"/>
    <mergeCell ref="K317:K318"/>
    <mergeCell ref="K426:K427"/>
    <mergeCell ref="K428:K430"/>
    <mergeCell ref="K431:K432"/>
    <mergeCell ref="K478:K479"/>
    <mergeCell ref="K422:K423"/>
    <mergeCell ref="K412:K413"/>
    <mergeCell ref="K414:K415"/>
    <mergeCell ref="K416:K417"/>
    <mergeCell ref="K418:K419"/>
    <mergeCell ref="K420:K421"/>
    <mergeCell ref="K436:K437"/>
    <mergeCell ref="K438:K439"/>
    <mergeCell ref="K440:K441"/>
    <mergeCell ref="K442:K443"/>
    <mergeCell ref="K444:K445"/>
    <mergeCell ref="K424:K425"/>
    <mergeCell ref="K393:K394"/>
    <mergeCell ref="K205:K206"/>
    <mergeCell ref="K207:K208"/>
    <mergeCell ref="K280:K281"/>
    <mergeCell ref="K245:K247"/>
    <mergeCell ref="K248:K249"/>
    <mergeCell ref="K250:K251"/>
    <mergeCell ref="K252:K253"/>
    <mergeCell ref="K270:K271"/>
    <mergeCell ref="K272:K273"/>
    <mergeCell ref="K274:K275"/>
    <mergeCell ref="K276:K277"/>
    <mergeCell ref="K378:K380"/>
    <mergeCell ref="K381:K382"/>
    <mergeCell ref="K383:K384"/>
    <mergeCell ref="K385:K386"/>
    <mergeCell ref="K387:K388"/>
    <mergeCell ref="K364:K365"/>
    <mergeCell ref="K366:K368"/>
    <mergeCell ref="K389:K390"/>
    <mergeCell ref="K391:K392"/>
    <mergeCell ref="K29:K35"/>
    <mergeCell ref="A12:J12"/>
    <mergeCell ref="K254:K255"/>
    <mergeCell ref="K256:K257"/>
    <mergeCell ref="K184:K185"/>
    <mergeCell ref="K187:K189"/>
    <mergeCell ref="K135:K137"/>
    <mergeCell ref="K138:K139"/>
    <mergeCell ref="K140:K141"/>
    <mergeCell ref="K142:K143"/>
    <mergeCell ref="K144:K146"/>
    <mergeCell ref="K192:K194"/>
    <mergeCell ref="K234:K236"/>
    <mergeCell ref="K237:K238"/>
    <mergeCell ref="K239:K241"/>
    <mergeCell ref="K242:K244"/>
    <mergeCell ref="K222:K224"/>
    <mergeCell ref="K225:K227"/>
    <mergeCell ref="K228:K230"/>
    <mergeCell ref="K231:K233"/>
    <mergeCell ref="K210:K211"/>
    <mergeCell ref="K212:K213"/>
    <mergeCell ref="K214:K215"/>
    <mergeCell ref="K216:K218"/>
    <mergeCell ref="B57:B58"/>
    <mergeCell ref="A55:E55"/>
    <mergeCell ref="A29:A35"/>
    <mergeCell ref="D29:D35"/>
    <mergeCell ref="E29:E35"/>
    <mergeCell ref="A57:A58"/>
    <mergeCell ref="E74:E76"/>
    <mergeCell ref="A77:A79"/>
    <mergeCell ref="A100:A101"/>
    <mergeCell ref="B59:B60"/>
    <mergeCell ref="C59:C60"/>
    <mergeCell ref="B69:B71"/>
    <mergeCell ref="A9:A10"/>
    <mergeCell ref="B9:B10"/>
    <mergeCell ref="C9:C10"/>
    <mergeCell ref="D57:D58"/>
    <mergeCell ref="C57:C58"/>
    <mergeCell ref="C29:C35"/>
    <mergeCell ref="A89:J89"/>
    <mergeCell ref="K360:K361"/>
    <mergeCell ref="A69:A71"/>
    <mergeCell ref="D59:D60"/>
    <mergeCell ref="A110:J110"/>
    <mergeCell ref="K157:K158"/>
    <mergeCell ref="A114:A120"/>
    <mergeCell ref="K159:K160"/>
    <mergeCell ref="E114:E120"/>
    <mergeCell ref="K161:K162"/>
    <mergeCell ref="K124:K125"/>
    <mergeCell ref="K126:K127"/>
    <mergeCell ref="K128:K129"/>
    <mergeCell ref="K132:K134"/>
    <mergeCell ref="K130:K131"/>
    <mergeCell ref="K9:K10"/>
    <mergeCell ref="I9:I10"/>
    <mergeCell ref="J9:J10"/>
    <mergeCell ref="E72:E73"/>
    <mergeCell ref="B105:B106"/>
    <mergeCell ref="C105:C106"/>
    <mergeCell ref="D105:D106"/>
    <mergeCell ref="A111:J111"/>
    <mergeCell ref="D114:D120"/>
    <mergeCell ref="A126:A127"/>
    <mergeCell ref="K709:K710"/>
    <mergeCell ref="K679:K682"/>
    <mergeCell ref="K689:K690"/>
    <mergeCell ref="K695:K696"/>
    <mergeCell ref="K693:K694"/>
    <mergeCell ref="K697:K699"/>
    <mergeCell ref="K684:K685"/>
    <mergeCell ref="K117:K120"/>
    <mergeCell ref="K122:K123"/>
    <mergeCell ref="K476:K477"/>
    <mergeCell ref="K262:K263"/>
    <mergeCell ref="K264:K265"/>
    <mergeCell ref="K266:K267"/>
    <mergeCell ref="K268:K269"/>
    <mergeCell ref="K258:K259"/>
    <mergeCell ref="K260:K261"/>
    <mergeCell ref="K179:K180"/>
    <mergeCell ref="C62:C64"/>
    <mergeCell ref="D62:D64"/>
    <mergeCell ref="E57:E58"/>
    <mergeCell ref="E69:E71"/>
    <mergeCell ref="E59:E60"/>
    <mergeCell ref="E66:E67"/>
    <mergeCell ref="A59:A60"/>
    <mergeCell ref="F187:F189"/>
    <mergeCell ref="A74:A76"/>
    <mergeCell ref="B100:B101"/>
    <mergeCell ref="C100:C101"/>
    <mergeCell ref="E100:E101"/>
    <mergeCell ref="D100:D101"/>
    <mergeCell ref="A105:A106"/>
    <mergeCell ref="E62:E64"/>
    <mergeCell ref="B77:B79"/>
    <mergeCell ref="C77:C79"/>
    <mergeCell ref="D77:D79"/>
    <mergeCell ref="E77:E79"/>
    <mergeCell ref="C74:C76"/>
    <mergeCell ref="D74:D76"/>
    <mergeCell ref="B74:B76"/>
    <mergeCell ref="C69:C71"/>
    <mergeCell ref="D69:D71"/>
    <mergeCell ref="B126:B127"/>
    <mergeCell ref="C126:C127"/>
    <mergeCell ref="D126:D127"/>
    <mergeCell ref="E126:E127"/>
    <mergeCell ref="A122:A123"/>
    <mergeCell ref="B122:B123"/>
    <mergeCell ref="C122:C123"/>
    <mergeCell ref="D122:D123"/>
    <mergeCell ref="E122:E123"/>
    <mergeCell ref="B115:B117"/>
    <mergeCell ref="E105:E106"/>
    <mergeCell ref="B118:B120"/>
    <mergeCell ref="B121:J121"/>
    <mergeCell ref="A124:A125"/>
    <mergeCell ref="B124:B125"/>
    <mergeCell ref="C124:C125"/>
    <mergeCell ref="D124:D125"/>
    <mergeCell ref="E124:E125"/>
    <mergeCell ref="A128:A129"/>
    <mergeCell ref="B128:B129"/>
    <mergeCell ref="C128:C129"/>
    <mergeCell ref="D128:D129"/>
    <mergeCell ref="E128:E129"/>
    <mergeCell ref="A130:A131"/>
    <mergeCell ref="B130:B131"/>
    <mergeCell ref="C130:C131"/>
    <mergeCell ref="D130:D131"/>
    <mergeCell ref="E130:E131"/>
    <mergeCell ref="A132:A134"/>
    <mergeCell ref="B132:B134"/>
    <mergeCell ref="C132:C134"/>
    <mergeCell ref="D132:D134"/>
    <mergeCell ref="E132:E134"/>
    <mergeCell ref="A135:A137"/>
    <mergeCell ref="B135:B137"/>
    <mergeCell ref="C135:C137"/>
    <mergeCell ref="D135:D137"/>
    <mergeCell ref="E135:E137"/>
    <mergeCell ref="E149:E150"/>
    <mergeCell ref="A138:A139"/>
    <mergeCell ref="B138:B139"/>
    <mergeCell ref="C138:C139"/>
    <mergeCell ref="D138:D139"/>
    <mergeCell ref="E138:E139"/>
    <mergeCell ref="A144:A146"/>
    <mergeCell ref="B144:B146"/>
    <mergeCell ref="C144:C146"/>
    <mergeCell ref="D144:D146"/>
    <mergeCell ref="A147:A148"/>
    <mergeCell ref="B147:B148"/>
    <mergeCell ref="C147:C148"/>
    <mergeCell ref="D147:D148"/>
    <mergeCell ref="E147:E148"/>
    <mergeCell ref="E144:E146"/>
    <mergeCell ref="A140:A141"/>
    <mergeCell ref="B140:B141"/>
    <mergeCell ref="C140:C141"/>
    <mergeCell ref="D140:D141"/>
    <mergeCell ref="E140:E141"/>
    <mergeCell ref="A157:A158"/>
    <mergeCell ref="B157:B158"/>
    <mergeCell ref="C157:C158"/>
    <mergeCell ref="D157:D158"/>
    <mergeCell ref="E157:E158"/>
    <mergeCell ref="A142:A143"/>
    <mergeCell ref="B142:B143"/>
    <mergeCell ref="C142:C143"/>
    <mergeCell ref="D142:D143"/>
    <mergeCell ref="E142:E143"/>
    <mergeCell ref="A155:A156"/>
    <mergeCell ref="B155:B156"/>
    <mergeCell ref="C155:C156"/>
    <mergeCell ref="D155:D156"/>
    <mergeCell ref="E155:E156"/>
    <mergeCell ref="A151:A152"/>
    <mergeCell ref="B151:B152"/>
    <mergeCell ref="C151:C152"/>
    <mergeCell ref="D151:D152"/>
    <mergeCell ref="E151:E152"/>
    <mergeCell ref="A149:A150"/>
    <mergeCell ref="B149:B150"/>
    <mergeCell ref="C149:C150"/>
    <mergeCell ref="D149:D150"/>
    <mergeCell ref="F184:F185"/>
    <mergeCell ref="A161:A162"/>
    <mergeCell ref="B161:B162"/>
    <mergeCell ref="C161:C162"/>
    <mergeCell ref="D161:D162"/>
    <mergeCell ref="E161:E162"/>
    <mergeCell ref="A159:A160"/>
    <mergeCell ref="B159:B160"/>
    <mergeCell ref="C159:C160"/>
    <mergeCell ref="D159:D160"/>
    <mergeCell ref="E159:E160"/>
    <mergeCell ref="A184:A185"/>
    <mergeCell ref="B184:B185"/>
    <mergeCell ref="C184:C185"/>
    <mergeCell ref="D184:D185"/>
    <mergeCell ref="E184:E185"/>
    <mergeCell ref="A187:A189"/>
    <mergeCell ref="B187:B189"/>
    <mergeCell ref="C187:C189"/>
    <mergeCell ref="D187:D189"/>
    <mergeCell ref="E187:E189"/>
    <mergeCell ref="A179:A180"/>
    <mergeCell ref="B179:B180"/>
    <mergeCell ref="C179:C180"/>
    <mergeCell ref="D179:D180"/>
    <mergeCell ref="E179:E180"/>
    <mergeCell ref="A181:A182"/>
    <mergeCell ref="B181:B182"/>
    <mergeCell ref="C181:C182"/>
    <mergeCell ref="D181:D182"/>
    <mergeCell ref="E181:E182"/>
    <mergeCell ref="A205:A206"/>
    <mergeCell ref="B205:B206"/>
    <mergeCell ref="C205:C206"/>
    <mergeCell ref="D205:D206"/>
    <mergeCell ref="E205:E206"/>
    <mergeCell ref="A199:A200"/>
    <mergeCell ref="B199:B200"/>
    <mergeCell ref="C199:C200"/>
    <mergeCell ref="D199:D200"/>
    <mergeCell ref="E199:E200"/>
    <mergeCell ref="A201:A202"/>
    <mergeCell ref="B201:B202"/>
    <mergeCell ref="C201:C202"/>
    <mergeCell ref="D201:D202"/>
    <mergeCell ref="E201:E202"/>
    <mergeCell ref="F192:F193"/>
    <mergeCell ref="A192:A194"/>
    <mergeCell ref="B192:B194"/>
    <mergeCell ref="C192:C194"/>
    <mergeCell ref="D192:D194"/>
    <mergeCell ref="E192:E194"/>
    <mergeCell ref="A203:A204"/>
    <mergeCell ref="B203:B204"/>
    <mergeCell ref="C203:C204"/>
    <mergeCell ref="D203:D204"/>
    <mergeCell ref="E203:E204"/>
    <mergeCell ref="A195:A196"/>
    <mergeCell ref="B195:B196"/>
    <mergeCell ref="C195:C196"/>
    <mergeCell ref="D195:D196"/>
    <mergeCell ref="E195:E196"/>
    <mergeCell ref="A197:A198"/>
    <mergeCell ref="B197:B198"/>
    <mergeCell ref="C197:C198"/>
    <mergeCell ref="D197:D198"/>
    <mergeCell ref="E197:E198"/>
    <mergeCell ref="A210:A211"/>
    <mergeCell ref="B210:B211"/>
    <mergeCell ref="C210:C211"/>
    <mergeCell ref="D210:D211"/>
    <mergeCell ref="E210:E211"/>
    <mergeCell ref="A207:A208"/>
    <mergeCell ref="B207:B208"/>
    <mergeCell ref="C207:C208"/>
    <mergeCell ref="D207:D208"/>
    <mergeCell ref="E207:E208"/>
    <mergeCell ref="A216:A218"/>
    <mergeCell ref="B216:B218"/>
    <mergeCell ref="C216:C218"/>
    <mergeCell ref="D216:D218"/>
    <mergeCell ref="E216:E218"/>
    <mergeCell ref="A212:A213"/>
    <mergeCell ref="B212:B213"/>
    <mergeCell ref="C212:C213"/>
    <mergeCell ref="D212:D213"/>
    <mergeCell ref="E212:E213"/>
    <mergeCell ref="A214:A215"/>
    <mergeCell ref="B214:B215"/>
    <mergeCell ref="C214:C215"/>
    <mergeCell ref="D214:D215"/>
    <mergeCell ref="E214:E215"/>
    <mergeCell ref="A219:A221"/>
    <mergeCell ref="B219:B221"/>
    <mergeCell ref="C219:C221"/>
    <mergeCell ref="D219:D221"/>
    <mergeCell ref="E219:E221"/>
    <mergeCell ref="A222:A224"/>
    <mergeCell ref="B222:B224"/>
    <mergeCell ref="C222:C224"/>
    <mergeCell ref="D222:D224"/>
    <mergeCell ref="E222:E224"/>
    <mergeCell ref="A225:A227"/>
    <mergeCell ref="B225:B227"/>
    <mergeCell ref="C225:C227"/>
    <mergeCell ref="D225:D227"/>
    <mergeCell ref="E225:E227"/>
    <mergeCell ref="A228:A230"/>
    <mergeCell ref="B228:B230"/>
    <mergeCell ref="C228:C230"/>
    <mergeCell ref="D228:D230"/>
    <mergeCell ref="E228:E230"/>
    <mergeCell ref="A231:A233"/>
    <mergeCell ref="B231:B233"/>
    <mergeCell ref="C231:C233"/>
    <mergeCell ref="D231:D233"/>
    <mergeCell ref="E231:E233"/>
    <mergeCell ref="A234:A236"/>
    <mergeCell ref="B234:B236"/>
    <mergeCell ref="C234:C236"/>
    <mergeCell ref="D234:D236"/>
    <mergeCell ref="E234:E236"/>
    <mergeCell ref="A237:A238"/>
    <mergeCell ref="B237:B238"/>
    <mergeCell ref="C237:C238"/>
    <mergeCell ref="D237:D238"/>
    <mergeCell ref="E237:E238"/>
    <mergeCell ref="A239:A241"/>
    <mergeCell ref="B239:B241"/>
    <mergeCell ref="C239:C241"/>
    <mergeCell ref="D239:D241"/>
    <mergeCell ref="E239:E241"/>
    <mergeCell ref="A242:A244"/>
    <mergeCell ref="B242:B244"/>
    <mergeCell ref="C242:C244"/>
    <mergeCell ref="D242:D244"/>
    <mergeCell ref="E242:E244"/>
    <mergeCell ref="A245:A247"/>
    <mergeCell ref="B245:B247"/>
    <mergeCell ref="C245:C247"/>
    <mergeCell ref="D245:D247"/>
    <mergeCell ref="E245:E247"/>
    <mergeCell ref="A248:A249"/>
    <mergeCell ref="B248:B249"/>
    <mergeCell ref="C248:C249"/>
    <mergeCell ref="D248:D249"/>
    <mergeCell ref="E248:E249"/>
    <mergeCell ref="A250:A251"/>
    <mergeCell ref="B250:B251"/>
    <mergeCell ref="C250:C251"/>
    <mergeCell ref="D250:D251"/>
    <mergeCell ref="E250:E251"/>
    <mergeCell ref="A252:A253"/>
    <mergeCell ref="B252:B253"/>
    <mergeCell ref="C252:C253"/>
    <mergeCell ref="D252:D253"/>
    <mergeCell ref="E252:E253"/>
    <mergeCell ref="A254:A255"/>
    <mergeCell ref="B254:B255"/>
    <mergeCell ref="C254:C255"/>
    <mergeCell ref="D254:D255"/>
    <mergeCell ref="E254:E255"/>
    <mergeCell ref="A256:A257"/>
    <mergeCell ref="B256:B257"/>
    <mergeCell ref="C256:C257"/>
    <mergeCell ref="D256:D257"/>
    <mergeCell ref="E256:E257"/>
    <mergeCell ref="A258:A259"/>
    <mergeCell ref="B258:B259"/>
    <mergeCell ref="C258:C259"/>
    <mergeCell ref="D258:D259"/>
    <mergeCell ref="E258:E259"/>
    <mergeCell ref="A260:A261"/>
    <mergeCell ref="B260:B261"/>
    <mergeCell ref="C260:C261"/>
    <mergeCell ref="D260:D261"/>
    <mergeCell ref="E260:E261"/>
    <mergeCell ref="A262:A263"/>
    <mergeCell ref="B262:B263"/>
    <mergeCell ref="C262:C263"/>
    <mergeCell ref="D262:D263"/>
    <mergeCell ref="E262:E263"/>
    <mergeCell ref="A264:A265"/>
    <mergeCell ref="B264:B265"/>
    <mergeCell ref="C264:C265"/>
    <mergeCell ref="D264:D265"/>
    <mergeCell ref="E264:E265"/>
    <mergeCell ref="A266:A267"/>
    <mergeCell ref="B266:B267"/>
    <mergeCell ref="C266:C267"/>
    <mergeCell ref="D266:D267"/>
    <mergeCell ref="E266:E267"/>
    <mergeCell ref="A268:A269"/>
    <mergeCell ref="B268:B269"/>
    <mergeCell ref="C268:C269"/>
    <mergeCell ref="D268:D269"/>
    <mergeCell ref="E268:E269"/>
    <mergeCell ref="A270:A271"/>
    <mergeCell ref="B270:B271"/>
    <mergeCell ref="C270:C271"/>
    <mergeCell ref="D270:D271"/>
    <mergeCell ref="E270:E271"/>
    <mergeCell ref="A272:A273"/>
    <mergeCell ref="B272:B273"/>
    <mergeCell ref="C272:C273"/>
    <mergeCell ref="D272:D273"/>
    <mergeCell ref="E272:E273"/>
    <mergeCell ref="A274:A275"/>
    <mergeCell ref="B274:B275"/>
    <mergeCell ref="C274:C275"/>
    <mergeCell ref="D274:D275"/>
    <mergeCell ref="E274:E275"/>
    <mergeCell ref="A280:A281"/>
    <mergeCell ref="B280:B281"/>
    <mergeCell ref="C280:C281"/>
    <mergeCell ref="D280:D281"/>
    <mergeCell ref="E280:E281"/>
    <mergeCell ref="A276:A277"/>
    <mergeCell ref="B276:B277"/>
    <mergeCell ref="C276:C277"/>
    <mergeCell ref="D276:D277"/>
    <mergeCell ref="E276:E277"/>
    <mergeCell ref="A309:A310"/>
    <mergeCell ref="B309:B310"/>
    <mergeCell ref="C309:C310"/>
    <mergeCell ref="D309:D310"/>
    <mergeCell ref="E309:E310"/>
    <mergeCell ref="A311:A312"/>
    <mergeCell ref="B311:B312"/>
    <mergeCell ref="C311:C312"/>
    <mergeCell ref="D311:D312"/>
    <mergeCell ref="E311:E312"/>
    <mergeCell ref="A313:A314"/>
    <mergeCell ref="B313:B314"/>
    <mergeCell ref="C313:C314"/>
    <mergeCell ref="D313:D314"/>
    <mergeCell ref="E313:E314"/>
    <mergeCell ref="A315:A316"/>
    <mergeCell ref="B315:B316"/>
    <mergeCell ref="C315:C316"/>
    <mergeCell ref="D315:D316"/>
    <mergeCell ref="E315:E316"/>
    <mergeCell ref="B362:J362"/>
    <mergeCell ref="A317:A318"/>
    <mergeCell ref="B317:B318"/>
    <mergeCell ref="C317:C318"/>
    <mergeCell ref="D317:D318"/>
    <mergeCell ref="E317:E318"/>
    <mergeCell ref="A346:J346"/>
    <mergeCell ref="A349:A351"/>
    <mergeCell ref="C349:C351"/>
    <mergeCell ref="D349:D351"/>
    <mergeCell ref="E349:E351"/>
    <mergeCell ref="J355:J358"/>
    <mergeCell ref="J360:J361"/>
    <mergeCell ref="A355:A358"/>
    <mergeCell ref="C355:C358"/>
    <mergeCell ref="D355:D358"/>
    <mergeCell ref="I355:I358"/>
    <mergeCell ref="E356:E357"/>
    <mergeCell ref="A360:A361"/>
    <mergeCell ref="B360:B361"/>
    <mergeCell ref="D360:D361"/>
    <mergeCell ref="E360:E361"/>
    <mergeCell ref="I360:I361"/>
    <mergeCell ref="A369:A370"/>
    <mergeCell ref="B369:B370"/>
    <mergeCell ref="C369:C370"/>
    <mergeCell ref="D369:D370"/>
    <mergeCell ref="E369:E370"/>
    <mergeCell ref="A364:A365"/>
    <mergeCell ref="B364:B365"/>
    <mergeCell ref="C364:C365"/>
    <mergeCell ref="D364:D365"/>
    <mergeCell ref="E364:E365"/>
    <mergeCell ref="A366:A368"/>
    <mergeCell ref="B366:B368"/>
    <mergeCell ref="C366:C368"/>
    <mergeCell ref="D366:D368"/>
    <mergeCell ref="E366:E368"/>
    <mergeCell ref="A373:A374"/>
    <mergeCell ref="B373:B374"/>
    <mergeCell ref="C373:C374"/>
    <mergeCell ref="D373:D374"/>
    <mergeCell ref="E373:E374"/>
    <mergeCell ref="A375:A376"/>
    <mergeCell ref="B375:B376"/>
    <mergeCell ref="C375:C376"/>
    <mergeCell ref="D375:D376"/>
    <mergeCell ref="E375:E376"/>
    <mergeCell ref="A378:A380"/>
    <mergeCell ref="B378:B380"/>
    <mergeCell ref="C378:C380"/>
    <mergeCell ref="D378:D380"/>
    <mergeCell ref="E378:E380"/>
    <mergeCell ref="A381:A382"/>
    <mergeCell ref="B381:B382"/>
    <mergeCell ref="C381:C382"/>
    <mergeCell ref="D381:D382"/>
    <mergeCell ref="E381:E382"/>
    <mergeCell ref="A387:A388"/>
    <mergeCell ref="B387:B388"/>
    <mergeCell ref="C387:C388"/>
    <mergeCell ref="D387:D388"/>
    <mergeCell ref="E387:E388"/>
    <mergeCell ref="A383:A384"/>
    <mergeCell ref="B383:B384"/>
    <mergeCell ref="C383:C384"/>
    <mergeCell ref="D383:D384"/>
    <mergeCell ref="E383:E384"/>
    <mergeCell ref="A385:A386"/>
    <mergeCell ref="B385:B386"/>
    <mergeCell ref="C385:C386"/>
    <mergeCell ref="D385:D386"/>
    <mergeCell ref="E385:E386"/>
    <mergeCell ref="A389:A390"/>
    <mergeCell ref="B389:B390"/>
    <mergeCell ref="C389:C390"/>
    <mergeCell ref="D389:D390"/>
    <mergeCell ref="E389:E390"/>
    <mergeCell ref="A391:A392"/>
    <mergeCell ref="B391:B392"/>
    <mergeCell ref="C391:C392"/>
    <mergeCell ref="D391:D392"/>
    <mergeCell ref="E391:E392"/>
    <mergeCell ref="A393:A394"/>
    <mergeCell ref="B393:B394"/>
    <mergeCell ref="C393:C394"/>
    <mergeCell ref="D393:D394"/>
    <mergeCell ref="E393:E394"/>
    <mergeCell ref="A395:A396"/>
    <mergeCell ref="B395:B396"/>
    <mergeCell ref="C395:C396"/>
    <mergeCell ref="D395:D396"/>
    <mergeCell ref="E395:E396"/>
    <mergeCell ref="A397:A399"/>
    <mergeCell ref="B397:B399"/>
    <mergeCell ref="C397:C399"/>
    <mergeCell ref="D397:D399"/>
    <mergeCell ref="E397:E399"/>
    <mergeCell ref="A400:A401"/>
    <mergeCell ref="B400:B401"/>
    <mergeCell ref="C400:C401"/>
    <mergeCell ref="D400:D401"/>
    <mergeCell ref="E400:E401"/>
    <mergeCell ref="A402:A403"/>
    <mergeCell ref="B402:B403"/>
    <mergeCell ref="C402:C403"/>
    <mergeCell ref="D402:D403"/>
    <mergeCell ref="E402:E403"/>
    <mergeCell ref="A404:A405"/>
    <mergeCell ref="B404:B405"/>
    <mergeCell ref="C404:C405"/>
    <mergeCell ref="D404:D405"/>
    <mergeCell ref="E404:E405"/>
    <mergeCell ref="A406:A407"/>
    <mergeCell ref="B406:B407"/>
    <mergeCell ref="C406:C407"/>
    <mergeCell ref="D406:D407"/>
    <mergeCell ref="E406:E407"/>
    <mergeCell ref="A408:A409"/>
    <mergeCell ref="B408:B409"/>
    <mergeCell ref="C408:C409"/>
    <mergeCell ref="D408:D409"/>
    <mergeCell ref="E408:E409"/>
    <mergeCell ref="A416:A417"/>
    <mergeCell ref="B416:B417"/>
    <mergeCell ref="C416:C417"/>
    <mergeCell ref="D416:D417"/>
    <mergeCell ref="E416:E417"/>
    <mergeCell ref="A412:A413"/>
    <mergeCell ref="B412:B413"/>
    <mergeCell ref="C412:C413"/>
    <mergeCell ref="D412:D413"/>
    <mergeCell ref="E412:E413"/>
    <mergeCell ref="A414:A415"/>
    <mergeCell ref="B414:B415"/>
    <mergeCell ref="C414:C415"/>
    <mergeCell ref="D414:D415"/>
    <mergeCell ref="E414:E415"/>
    <mergeCell ref="A422:A423"/>
    <mergeCell ref="B422:B423"/>
    <mergeCell ref="C422:C423"/>
    <mergeCell ref="D422:D423"/>
    <mergeCell ref="E422:E423"/>
    <mergeCell ref="A418:A419"/>
    <mergeCell ref="B418:B419"/>
    <mergeCell ref="C418:C419"/>
    <mergeCell ref="D418:D419"/>
    <mergeCell ref="E418:E419"/>
    <mergeCell ref="A420:A421"/>
    <mergeCell ref="B420:B421"/>
    <mergeCell ref="C420:C421"/>
    <mergeCell ref="D420:D421"/>
    <mergeCell ref="E420:E421"/>
    <mergeCell ref="A428:A430"/>
    <mergeCell ref="B428:B430"/>
    <mergeCell ref="C428:C430"/>
    <mergeCell ref="D428:D430"/>
    <mergeCell ref="E428:E430"/>
    <mergeCell ref="A431:A432"/>
    <mergeCell ref="B431:B432"/>
    <mergeCell ref="C431:C432"/>
    <mergeCell ref="D431:D432"/>
    <mergeCell ref="E431:E432"/>
    <mergeCell ref="A424:A425"/>
    <mergeCell ref="B424:B425"/>
    <mergeCell ref="C424:C425"/>
    <mergeCell ref="D424:D425"/>
    <mergeCell ref="E424:E425"/>
    <mergeCell ref="A426:A427"/>
    <mergeCell ref="B426:B427"/>
    <mergeCell ref="C426:C427"/>
    <mergeCell ref="E426:E427"/>
    <mergeCell ref="D426:D427"/>
    <mergeCell ref="A436:A437"/>
    <mergeCell ref="B436:B437"/>
    <mergeCell ref="C436:C437"/>
    <mergeCell ref="D436:D437"/>
    <mergeCell ref="E436:E437"/>
    <mergeCell ref="A433:A435"/>
    <mergeCell ref="B433:B435"/>
    <mergeCell ref="C433:C435"/>
    <mergeCell ref="D433:D435"/>
    <mergeCell ref="E433:E435"/>
    <mergeCell ref="A442:A443"/>
    <mergeCell ref="B442:B443"/>
    <mergeCell ref="C442:C443"/>
    <mergeCell ref="D442:D443"/>
    <mergeCell ref="E442:E443"/>
    <mergeCell ref="A438:A439"/>
    <mergeCell ref="B438:B439"/>
    <mergeCell ref="C438:C439"/>
    <mergeCell ref="D438:D439"/>
    <mergeCell ref="E438:E439"/>
    <mergeCell ref="A440:A441"/>
    <mergeCell ref="B440:B441"/>
    <mergeCell ref="C440:C441"/>
    <mergeCell ref="D440:D441"/>
    <mergeCell ref="E440:E441"/>
    <mergeCell ref="A495:A498"/>
    <mergeCell ref="F501:F502"/>
    <mergeCell ref="A452:A453"/>
    <mergeCell ref="B452:B453"/>
    <mergeCell ref="C452:C453"/>
    <mergeCell ref="D452:D453"/>
    <mergeCell ref="E452:E453"/>
    <mergeCell ref="A444:A445"/>
    <mergeCell ref="B444:B445"/>
    <mergeCell ref="C444:C445"/>
    <mergeCell ref="D444:D445"/>
    <mergeCell ref="E444:E445"/>
    <mergeCell ref="E478:E479"/>
    <mergeCell ref="A486:J486"/>
    <mergeCell ref="J695:J696"/>
    <mergeCell ref="I684:I685"/>
    <mergeCell ref="J525:J527"/>
    <mergeCell ref="J530:J531"/>
    <mergeCell ref="A561:A562"/>
    <mergeCell ref="B561:B562"/>
    <mergeCell ref="C561:C562"/>
    <mergeCell ref="D561:D562"/>
    <mergeCell ref="E561:E562"/>
    <mergeCell ref="A530:A531"/>
    <mergeCell ref="H563:H565"/>
    <mergeCell ref="I563:I565"/>
    <mergeCell ref="J563:J565"/>
    <mergeCell ref="I525:I527"/>
    <mergeCell ref="C569:C570"/>
    <mergeCell ref="D569:D570"/>
    <mergeCell ref="E569:E570"/>
    <mergeCell ref="A587:A588"/>
    <mergeCell ref="D563:D565"/>
    <mergeCell ref="E563:E565"/>
    <mergeCell ref="J566:J568"/>
    <mergeCell ref="C587:C588"/>
    <mergeCell ref="E587:E588"/>
    <mergeCell ref="A566:A568"/>
    <mergeCell ref="A709:A710"/>
    <mergeCell ref="B709:B710"/>
    <mergeCell ref="C709:C710"/>
    <mergeCell ref="D709:D710"/>
    <mergeCell ref="E709:E710"/>
    <mergeCell ref="F622:F623"/>
    <mergeCell ref="A624:A625"/>
    <mergeCell ref="B624:B625"/>
    <mergeCell ref="C624:C625"/>
    <mergeCell ref="D624:D625"/>
    <mergeCell ref="E624:E625"/>
    <mergeCell ref="A697:A699"/>
    <mergeCell ref="C697:C699"/>
    <mergeCell ref="D697:D699"/>
    <mergeCell ref="E697:E699"/>
    <mergeCell ref="A689:A690"/>
    <mergeCell ref="D689:D690"/>
    <mergeCell ref="E689:E690"/>
    <mergeCell ref="A693:A694"/>
    <mergeCell ref="D658:D659"/>
    <mergeCell ref="E658:E659"/>
    <mergeCell ref="B651:J651"/>
    <mergeCell ref="G622:G623"/>
    <mergeCell ref="H622:H623"/>
    <mergeCell ref="I695:I696"/>
    <mergeCell ref="G563:G565"/>
    <mergeCell ref="D592:D593"/>
    <mergeCell ref="B693:B694"/>
    <mergeCell ref="D693:D694"/>
    <mergeCell ref="E693:E694"/>
    <mergeCell ref="A626:A628"/>
    <mergeCell ref="B626:B628"/>
    <mergeCell ref="C626:C628"/>
    <mergeCell ref="D626:D628"/>
    <mergeCell ref="E626:E628"/>
    <mergeCell ref="A684:A685"/>
    <mergeCell ref="C684:C685"/>
    <mergeCell ref="D684:D685"/>
    <mergeCell ref="A592:A593"/>
    <mergeCell ref="F566:F568"/>
    <mergeCell ref="H587:H588"/>
    <mergeCell ref="B587:B588"/>
    <mergeCell ref="H566:H568"/>
    <mergeCell ref="I566:I568"/>
    <mergeCell ref="G566:G568"/>
    <mergeCell ref="D566:D568"/>
    <mergeCell ref="E566:E568"/>
    <mergeCell ref="A636:J636"/>
    <mergeCell ref="I697:I699"/>
    <mergeCell ref="I689:I690"/>
    <mergeCell ref="I693:I694"/>
    <mergeCell ref="B598:B599"/>
    <mergeCell ref="C598:C599"/>
    <mergeCell ref="A658:A659"/>
    <mergeCell ref="B658:B659"/>
    <mergeCell ref="H604:H605"/>
    <mergeCell ref="I604:I605"/>
    <mergeCell ref="F604:F605"/>
    <mergeCell ref="G604:G605"/>
    <mergeCell ref="D598:D599"/>
    <mergeCell ref="E598:E599"/>
    <mergeCell ref="A598:A599"/>
    <mergeCell ref="E684:E685"/>
    <mergeCell ref="A604:A605"/>
    <mergeCell ref="C604:C605"/>
    <mergeCell ref="D604:D605"/>
    <mergeCell ref="E604:E605"/>
    <mergeCell ref="A622:A623"/>
    <mergeCell ref="A695:A696"/>
    <mergeCell ref="B695:B696"/>
    <mergeCell ref="D695:D696"/>
    <mergeCell ref="E695:E696"/>
    <mergeCell ref="C711:C712"/>
    <mergeCell ref="D711:D712"/>
    <mergeCell ref="E711:E712"/>
    <mergeCell ref="B701:J701"/>
    <mergeCell ref="C622:C623"/>
    <mergeCell ref="D622:D623"/>
    <mergeCell ref="E622:E623"/>
    <mergeCell ref="B530:B531"/>
    <mergeCell ref="D530:D531"/>
    <mergeCell ref="E530:E531"/>
    <mergeCell ref="J697:J699"/>
    <mergeCell ref="A678:J678"/>
    <mergeCell ref="A679:A682"/>
    <mergeCell ref="C679:C682"/>
    <mergeCell ref="D679:D682"/>
    <mergeCell ref="E679:E682"/>
    <mergeCell ref="J684:J685"/>
    <mergeCell ref="J689:J690"/>
    <mergeCell ref="J693:J694"/>
    <mergeCell ref="F558:H558"/>
    <mergeCell ref="F569:F570"/>
    <mergeCell ref="G569:G570"/>
    <mergeCell ref="H569:H570"/>
    <mergeCell ref="C658:C659"/>
    <mergeCell ref="I622:I623"/>
    <mergeCell ref="J622:J623"/>
    <mergeCell ref="K622:K623"/>
    <mergeCell ref="I587:I588"/>
    <mergeCell ref="J587:J588"/>
    <mergeCell ref="E592:E593"/>
    <mergeCell ref="F587:F588"/>
    <mergeCell ref="B592:B593"/>
    <mergeCell ref="G587:G588"/>
    <mergeCell ref="C592:C593"/>
    <mergeCell ref="A594:A595"/>
    <mergeCell ref="B594:B595"/>
    <mergeCell ref="C594:C595"/>
    <mergeCell ref="E594:E595"/>
    <mergeCell ref="J604:J605"/>
    <mergeCell ref="D594:D595"/>
    <mergeCell ref="A525:A527"/>
    <mergeCell ref="C525:C527"/>
    <mergeCell ref="B566:B568"/>
    <mergeCell ref="C566:C568"/>
    <mergeCell ref="F563:F565"/>
    <mergeCell ref="D525:D527"/>
    <mergeCell ref="E525:E527"/>
    <mergeCell ref="A563:A565"/>
    <mergeCell ref="B563:B565"/>
    <mergeCell ref="C563:C565"/>
    <mergeCell ref="B554:J554"/>
    <mergeCell ref="F557:H557"/>
    <mergeCell ref="I569:I570"/>
    <mergeCell ref="J569:J570"/>
    <mergeCell ref="F561:F562"/>
    <mergeCell ref="I561:I562"/>
    <mergeCell ref="H561:H562"/>
    <mergeCell ref="G561:G562"/>
    <mergeCell ref="A569:A570"/>
    <mergeCell ref="B569:B570"/>
    <mergeCell ref="K569:K570"/>
    <mergeCell ref="A474:J474"/>
    <mergeCell ref="A476:A477"/>
    <mergeCell ref="B476:B477"/>
    <mergeCell ref="D476:D477"/>
    <mergeCell ref="E476:E477"/>
    <mergeCell ref="G501:G502"/>
    <mergeCell ref="H501:H502"/>
    <mergeCell ref="I501:I502"/>
    <mergeCell ref="J501:J502"/>
    <mergeCell ref="A501:A503"/>
    <mergeCell ref="K501:K502"/>
    <mergeCell ref="J561:J562"/>
    <mergeCell ref="A511:J511"/>
    <mergeCell ref="I530:I531"/>
    <mergeCell ref="A512:J512"/>
    <mergeCell ref="C501:C502"/>
    <mergeCell ref="D501:D502"/>
    <mergeCell ref="E501:E502"/>
    <mergeCell ref="A478:A479"/>
    <mergeCell ref="B478:B479"/>
    <mergeCell ref="D478:D479"/>
    <mergeCell ref="K77:K79"/>
    <mergeCell ref="K566:K568"/>
    <mergeCell ref="K408:K409"/>
    <mergeCell ref="K147:K148"/>
    <mergeCell ref="K149:K150"/>
    <mergeCell ref="K151:K152"/>
    <mergeCell ref="K155:K156"/>
    <mergeCell ref="K309:K310"/>
    <mergeCell ref="K311:K312"/>
    <mergeCell ref="K313:K314"/>
    <mergeCell ref="K315:K316"/>
    <mergeCell ref="K219:K221"/>
    <mergeCell ref="K195:K196"/>
    <mergeCell ref="K197:K198"/>
    <mergeCell ref="K199:K200"/>
    <mergeCell ref="K201:K202"/>
    <mergeCell ref="K203:K204"/>
    <mergeCell ref="K181:K182"/>
    <mergeCell ref="K395:K396"/>
    <mergeCell ref="K397:K399"/>
    <mergeCell ref="K400:K401"/>
    <mergeCell ref="K402:K403"/>
    <mergeCell ref="K404:K405"/>
    <mergeCell ref="K406:K407"/>
    <mergeCell ref="A6:K6"/>
    <mergeCell ref="A7:K7"/>
    <mergeCell ref="K57:K58"/>
    <mergeCell ref="K59:K60"/>
    <mergeCell ref="K62:K64"/>
    <mergeCell ref="K66:K67"/>
    <mergeCell ref="K69:K71"/>
    <mergeCell ref="K72:K73"/>
    <mergeCell ref="K74:K76"/>
    <mergeCell ref="A13:J13"/>
    <mergeCell ref="A21:J21"/>
    <mergeCell ref="F9:H9"/>
    <mergeCell ref="E9:E10"/>
    <mergeCell ref="D9:D10"/>
    <mergeCell ref="A72:A73"/>
    <mergeCell ref="B72:B73"/>
    <mergeCell ref="C72:C73"/>
    <mergeCell ref="D72:D73"/>
    <mergeCell ref="A66:A67"/>
    <mergeCell ref="B66:B67"/>
    <mergeCell ref="C66:C67"/>
    <mergeCell ref="D66:D67"/>
    <mergeCell ref="A62:A64"/>
    <mergeCell ref="B62:B64"/>
  </mergeCells>
  <pageMargins left="0.23622047244094491" right="0.23622047244094491" top="0.74803149606299213" bottom="0.74803149606299213" header="0.31496062992125984" footer="0.31496062992125984"/>
  <pageSetup paperSize="9" scale="59" firstPageNumber="2" orientation="landscape" useFirstPageNumber="1" r:id="rId1"/>
  <headerFooter>
    <oddHeader>&amp;C&amp;P</oddHeader>
  </headerFooter>
  <rowBreaks count="14" manualBreakCount="14">
    <brk id="22" max="10" man="1"/>
    <brk id="39" max="10" man="1"/>
    <brk id="52" max="10" man="1"/>
    <brk id="60" max="10" man="1"/>
    <brk id="80" max="10" man="1"/>
    <brk id="95" max="10" man="1"/>
    <brk id="109" max="10" man="1"/>
    <brk id="123" max="10" man="1"/>
    <brk id="529" max="10" man="1"/>
    <brk id="560" max="10" man="1"/>
    <brk id="611" max="10" man="1"/>
    <brk id="623" max="10" man="1"/>
    <brk id="650" max="10" man="1"/>
    <brk id="66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workbookViewId="0">
      <selection activeCell="F15" sqref="F15"/>
    </sheetView>
  </sheetViews>
  <sheetFormatPr defaultRowHeight="15" x14ac:dyDescent="0.25"/>
  <cols>
    <col min="1" max="1" width="9.140625" customWidth="1"/>
    <col min="4" max="4" width="14.5703125" customWidth="1"/>
    <col min="5" max="5" width="14.140625" customWidth="1"/>
    <col min="6" max="6" width="68.140625" customWidth="1"/>
  </cols>
  <sheetData>
    <row r="1" spans="1:6" ht="18.75" x14ac:dyDescent="0.25">
      <c r="A1" s="463" t="s">
        <v>655</v>
      </c>
      <c r="B1" s="463"/>
      <c r="C1" s="463"/>
      <c r="D1" s="463"/>
      <c r="E1" s="463"/>
      <c r="F1" s="463"/>
    </row>
    <row r="2" spans="1:6" ht="15.75" x14ac:dyDescent="0.25">
      <c r="A2" s="10"/>
      <c r="B2" s="10"/>
      <c r="C2" s="10"/>
      <c r="D2" s="10"/>
      <c r="E2" s="10"/>
      <c r="F2" s="10"/>
    </row>
    <row r="3" spans="1:6" ht="63" x14ac:dyDescent="0.25">
      <c r="A3" s="464" t="s">
        <v>656</v>
      </c>
      <c r="B3" s="464"/>
      <c r="C3" s="464"/>
      <c r="D3" s="11" t="s">
        <v>657</v>
      </c>
      <c r="E3" s="11" t="s">
        <v>658</v>
      </c>
      <c r="F3" s="11" t="s">
        <v>659</v>
      </c>
    </row>
    <row r="4" spans="1:6" ht="15.75" x14ac:dyDescent="0.25">
      <c r="A4" s="465">
        <v>1</v>
      </c>
      <c r="B4" s="465"/>
      <c r="C4" s="465"/>
      <c r="D4" s="12">
        <v>2</v>
      </c>
      <c r="E4" s="13">
        <v>3</v>
      </c>
      <c r="F4" s="13">
        <v>4</v>
      </c>
    </row>
    <row r="5" spans="1:6" ht="135" x14ac:dyDescent="0.25">
      <c r="A5" s="461" t="s">
        <v>747</v>
      </c>
      <c r="B5" s="461"/>
      <c r="C5" s="461"/>
      <c r="D5" s="297">
        <v>49712.800000000003</v>
      </c>
      <c r="E5" s="297">
        <v>16287.9</v>
      </c>
      <c r="F5" s="43" t="s">
        <v>1475</v>
      </c>
    </row>
    <row r="6" spans="1:6" ht="15.75" x14ac:dyDescent="0.25">
      <c r="A6" s="461" t="s">
        <v>748</v>
      </c>
      <c r="B6" s="461"/>
      <c r="C6" s="461"/>
      <c r="D6" s="297">
        <v>81052.399999999994</v>
      </c>
      <c r="E6" s="297">
        <v>99034.5</v>
      </c>
      <c r="F6" s="43" t="s">
        <v>1544</v>
      </c>
    </row>
    <row r="7" spans="1:6" ht="75" x14ac:dyDescent="0.25">
      <c r="A7" s="462" t="s">
        <v>746</v>
      </c>
      <c r="B7" s="462"/>
      <c r="C7" s="462"/>
      <c r="D7" s="298">
        <v>97171</v>
      </c>
      <c r="E7" s="297">
        <v>60873.5</v>
      </c>
      <c r="F7" s="43" t="s">
        <v>1477</v>
      </c>
    </row>
    <row r="8" spans="1:6" ht="15.75" x14ac:dyDescent="0.25">
      <c r="A8" s="462" t="s">
        <v>1450</v>
      </c>
      <c r="B8" s="462"/>
      <c r="C8" s="462"/>
      <c r="D8" s="56">
        <f>SUM(D5:D7)</f>
        <v>227936.2</v>
      </c>
      <c r="E8" s="56">
        <f>SUM(E5:E7)</f>
        <v>176195.9</v>
      </c>
      <c r="F8" s="42"/>
    </row>
    <row r="10" spans="1:6" x14ac:dyDescent="0.25">
      <c r="D10" s="139"/>
      <c r="E10" s="139"/>
    </row>
    <row r="14" spans="1:6" x14ac:dyDescent="0.25">
      <c r="D14" s="139"/>
    </row>
  </sheetData>
  <mergeCells count="7">
    <mergeCell ref="A5:C5"/>
    <mergeCell ref="A6:C6"/>
    <mergeCell ref="A7:C7"/>
    <mergeCell ref="A8:C8"/>
    <mergeCell ref="A1:F1"/>
    <mergeCell ref="A3:C3"/>
    <mergeCell ref="A4:C4"/>
  </mergeCells>
  <pageMargins left="0.7" right="0.7" top="0.75" bottom="0.75"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0"/>
  <sheetViews>
    <sheetView topLeftCell="A169" workbookViewId="0">
      <selection activeCell="B195" sqref="B195"/>
    </sheetView>
  </sheetViews>
  <sheetFormatPr defaultRowHeight="15" x14ac:dyDescent="0.25"/>
  <cols>
    <col min="1" max="1" width="8.85546875" style="69" customWidth="1"/>
    <col min="2" max="2" width="33.5703125" style="69" customWidth="1"/>
    <col min="3" max="3" width="14" style="69" customWidth="1"/>
    <col min="4" max="5" width="12.42578125" style="69" customWidth="1"/>
    <col min="6" max="6" width="13" style="69" customWidth="1"/>
    <col min="7" max="7" width="45.42578125" style="69" customWidth="1"/>
    <col min="8" max="13" width="9.140625" style="69"/>
    <col min="14" max="14" width="8.85546875" style="69" customWidth="1"/>
    <col min="15" max="16384" width="9.140625" style="69"/>
  </cols>
  <sheetData>
    <row r="1" spans="1:7" ht="15.75" x14ac:dyDescent="0.25">
      <c r="A1" s="479" t="s">
        <v>722</v>
      </c>
      <c r="B1" s="479"/>
      <c r="C1" s="479"/>
      <c r="D1" s="479"/>
      <c r="E1" s="479"/>
      <c r="F1" s="479"/>
      <c r="G1" s="479"/>
    </row>
    <row r="2" spans="1:7" ht="50.25" customHeight="1" x14ac:dyDescent="0.25">
      <c r="A2" s="480" t="s">
        <v>660</v>
      </c>
      <c r="B2" s="480"/>
      <c r="C2" s="480"/>
      <c r="D2" s="480"/>
      <c r="E2" s="480"/>
      <c r="F2" s="480"/>
      <c r="G2" s="480"/>
    </row>
    <row r="3" spans="1:7" ht="15.75" x14ac:dyDescent="0.25">
      <c r="A3" s="481" t="s">
        <v>661</v>
      </c>
      <c r="B3" s="482" t="s">
        <v>1</v>
      </c>
      <c r="C3" s="482" t="s">
        <v>662</v>
      </c>
      <c r="D3" s="483" t="s">
        <v>650</v>
      </c>
      <c r="E3" s="483"/>
      <c r="F3" s="483"/>
      <c r="G3" s="484" t="s">
        <v>654</v>
      </c>
    </row>
    <row r="4" spans="1:7" ht="47.25" x14ac:dyDescent="0.25">
      <c r="A4" s="481"/>
      <c r="B4" s="482"/>
      <c r="C4" s="482"/>
      <c r="D4" s="84" t="s">
        <v>653</v>
      </c>
      <c r="E4" s="84" t="s">
        <v>651</v>
      </c>
      <c r="F4" s="84" t="s">
        <v>652</v>
      </c>
      <c r="G4" s="484"/>
    </row>
    <row r="5" spans="1:7" ht="15.75" x14ac:dyDescent="0.25">
      <c r="A5" s="82">
        <v>1</v>
      </c>
      <c r="B5" s="83">
        <v>2</v>
      </c>
      <c r="C5" s="83">
        <v>3</v>
      </c>
      <c r="D5" s="14">
        <v>4</v>
      </c>
      <c r="E5" s="14">
        <v>5</v>
      </c>
      <c r="F5" s="14">
        <v>6</v>
      </c>
      <c r="G5" s="85">
        <v>7</v>
      </c>
    </row>
    <row r="6" spans="1:7" ht="47.25" x14ac:dyDescent="0.25">
      <c r="A6" s="128">
        <v>1</v>
      </c>
      <c r="B6" s="87" t="s">
        <v>44</v>
      </c>
      <c r="C6" s="88" t="s">
        <v>55</v>
      </c>
      <c r="D6" s="88">
        <v>1160</v>
      </c>
      <c r="E6" s="89">
        <v>1160</v>
      </c>
      <c r="F6" s="89">
        <v>1920.1408289999999</v>
      </c>
      <c r="G6" s="28"/>
    </row>
    <row r="7" spans="1:7" ht="15.75" x14ac:dyDescent="0.25">
      <c r="A7" s="15" t="s">
        <v>663</v>
      </c>
      <c r="B7" s="79" t="s">
        <v>1287</v>
      </c>
      <c r="C7" s="28"/>
      <c r="D7" s="63">
        <v>860.4</v>
      </c>
      <c r="E7" s="63">
        <v>860.4</v>
      </c>
      <c r="F7" s="63">
        <v>1527.081966</v>
      </c>
      <c r="G7" s="28"/>
    </row>
    <row r="8" spans="1:7" ht="15.75" x14ac:dyDescent="0.25">
      <c r="A8" s="15" t="s">
        <v>665</v>
      </c>
      <c r="B8" s="79" t="s">
        <v>1288</v>
      </c>
      <c r="C8" s="28"/>
      <c r="D8" s="63">
        <v>3.4</v>
      </c>
      <c r="E8" s="63">
        <v>3.4</v>
      </c>
      <c r="F8" s="63">
        <v>4.491911</v>
      </c>
      <c r="G8" s="28"/>
    </row>
    <row r="9" spans="1:7" ht="15.75" x14ac:dyDescent="0.25">
      <c r="A9" s="15" t="s">
        <v>667</v>
      </c>
      <c r="B9" s="79" t="s">
        <v>1289</v>
      </c>
      <c r="C9" s="28"/>
      <c r="D9" s="63">
        <v>13.1</v>
      </c>
      <c r="E9" s="63">
        <v>13.1</v>
      </c>
      <c r="F9" s="63">
        <v>17.158284999999999</v>
      </c>
      <c r="G9" s="28"/>
    </row>
    <row r="10" spans="1:7" ht="15.75" x14ac:dyDescent="0.25">
      <c r="A10" s="15" t="s">
        <v>669</v>
      </c>
      <c r="B10" s="79" t="s">
        <v>1290</v>
      </c>
      <c r="C10" s="28"/>
      <c r="D10" s="63">
        <v>72.31</v>
      </c>
      <c r="E10" s="63">
        <v>72.31</v>
      </c>
      <c r="F10" s="63">
        <v>128.43659500000001</v>
      </c>
      <c r="G10" s="28"/>
    </row>
    <row r="11" spans="1:7" ht="15.75" x14ac:dyDescent="0.25">
      <c r="A11" s="15" t="s">
        <v>671</v>
      </c>
      <c r="B11" s="79" t="s">
        <v>664</v>
      </c>
      <c r="C11" s="28"/>
      <c r="D11" s="63">
        <v>2.02</v>
      </c>
      <c r="E11" s="63">
        <v>2.02</v>
      </c>
      <c r="F11" s="63">
        <v>2.649108</v>
      </c>
      <c r="G11" s="28"/>
    </row>
    <row r="12" spans="1:7" ht="15.75" x14ac:dyDescent="0.25">
      <c r="A12" s="15" t="s">
        <v>673</v>
      </c>
      <c r="B12" s="79" t="s">
        <v>1291</v>
      </c>
      <c r="C12" s="28"/>
      <c r="D12" s="63">
        <v>2</v>
      </c>
      <c r="E12" s="63">
        <v>2</v>
      </c>
      <c r="F12" s="63">
        <v>0.93193399999999993</v>
      </c>
      <c r="G12" s="28"/>
    </row>
    <row r="13" spans="1:7" ht="15.75" x14ac:dyDescent="0.25">
      <c r="A13" s="15" t="s">
        <v>675</v>
      </c>
      <c r="B13" s="79" t="s">
        <v>1292</v>
      </c>
      <c r="C13" s="28"/>
      <c r="D13" s="63">
        <v>5.09</v>
      </c>
      <c r="E13" s="63">
        <v>5.09</v>
      </c>
      <c r="F13" s="63">
        <v>7.6442360000000003</v>
      </c>
      <c r="G13" s="28"/>
    </row>
    <row r="14" spans="1:7" ht="15.75" x14ac:dyDescent="0.25">
      <c r="A14" s="15" t="s">
        <v>677</v>
      </c>
      <c r="B14" s="79" t="s">
        <v>1293</v>
      </c>
      <c r="C14" s="28"/>
      <c r="D14" s="63">
        <v>1.6</v>
      </c>
      <c r="E14" s="63">
        <v>1.6</v>
      </c>
      <c r="F14" s="63">
        <v>1.9515960000000001</v>
      </c>
      <c r="G14" s="28"/>
    </row>
    <row r="15" spans="1:7" ht="15.75" x14ac:dyDescent="0.25">
      <c r="A15" s="15" t="s">
        <v>679</v>
      </c>
      <c r="B15" s="79" t="s">
        <v>1294</v>
      </c>
      <c r="C15" s="28"/>
      <c r="D15" s="63">
        <v>0.245</v>
      </c>
      <c r="E15" s="63">
        <v>0.245</v>
      </c>
      <c r="F15" s="63">
        <v>4.3822E-2</v>
      </c>
      <c r="G15" s="28"/>
    </row>
    <row r="16" spans="1:7" ht="15.75" x14ac:dyDescent="0.25">
      <c r="A16" s="15" t="s">
        <v>681</v>
      </c>
      <c r="B16" s="79" t="s">
        <v>1295</v>
      </c>
      <c r="C16" s="28"/>
      <c r="D16" s="63">
        <v>15.92</v>
      </c>
      <c r="E16" s="63">
        <v>15.92</v>
      </c>
      <c r="F16" s="63">
        <v>15.409141</v>
      </c>
      <c r="G16" s="28"/>
    </row>
    <row r="17" spans="1:7" ht="15.75" x14ac:dyDescent="0.25">
      <c r="A17" s="15" t="s">
        <v>683</v>
      </c>
      <c r="B17" s="79" t="s">
        <v>1296</v>
      </c>
      <c r="C17" s="28"/>
      <c r="D17" s="63">
        <v>1.73</v>
      </c>
      <c r="E17" s="63">
        <v>1.73</v>
      </c>
      <c r="F17" s="63">
        <v>1.45004</v>
      </c>
      <c r="G17" s="28"/>
    </row>
    <row r="18" spans="1:7" ht="15.75" x14ac:dyDescent="0.25">
      <c r="A18" s="15" t="s">
        <v>685</v>
      </c>
      <c r="B18" s="79" t="s">
        <v>1297</v>
      </c>
      <c r="C18" s="28"/>
      <c r="D18" s="63">
        <v>3</v>
      </c>
      <c r="E18" s="63">
        <v>3</v>
      </c>
      <c r="F18" s="63">
        <v>13.086212999999999</v>
      </c>
      <c r="G18" s="28"/>
    </row>
    <row r="19" spans="1:7" ht="15.75" x14ac:dyDescent="0.25">
      <c r="A19" s="15" t="s">
        <v>687</v>
      </c>
      <c r="B19" s="79" t="s">
        <v>1298</v>
      </c>
      <c r="C19" s="28"/>
      <c r="D19" s="63">
        <v>1.7</v>
      </c>
      <c r="E19" s="63">
        <v>1.7</v>
      </c>
      <c r="F19" s="63">
        <v>0.28252999999999995</v>
      </c>
      <c r="G19" s="28"/>
    </row>
    <row r="20" spans="1:7" ht="15.75" x14ac:dyDescent="0.25">
      <c r="A20" s="15" t="s">
        <v>689</v>
      </c>
      <c r="B20" s="79" t="s">
        <v>1299</v>
      </c>
      <c r="C20" s="28"/>
      <c r="D20" s="63">
        <v>24.27</v>
      </c>
      <c r="E20" s="63">
        <v>24.27</v>
      </c>
      <c r="F20" s="63">
        <v>30.841982999999999</v>
      </c>
      <c r="G20" s="28"/>
    </row>
    <row r="21" spans="1:7" ht="15.75" x14ac:dyDescent="0.25">
      <c r="A21" s="15" t="s">
        <v>691</v>
      </c>
      <c r="B21" s="79" t="s">
        <v>1300</v>
      </c>
      <c r="C21" s="28"/>
      <c r="D21" s="63">
        <v>2.2999999999999998</v>
      </c>
      <c r="E21" s="63">
        <v>2.2999999999999998</v>
      </c>
      <c r="F21" s="63">
        <v>2.3996280000000003</v>
      </c>
      <c r="G21" s="28"/>
    </row>
    <row r="22" spans="1:7" ht="15.75" x14ac:dyDescent="0.25">
      <c r="A22" s="15" t="s">
        <v>693</v>
      </c>
      <c r="B22" s="79" t="s">
        <v>1301</v>
      </c>
      <c r="C22" s="28"/>
      <c r="D22" s="63">
        <v>0.3</v>
      </c>
      <c r="E22" s="63">
        <v>0.3</v>
      </c>
      <c r="F22" s="63">
        <v>1.7902999999999999E-2</v>
      </c>
      <c r="G22" s="28"/>
    </row>
    <row r="23" spans="1:7" ht="15.75" x14ac:dyDescent="0.25">
      <c r="A23" s="15" t="s">
        <v>695</v>
      </c>
      <c r="B23" s="79" t="s">
        <v>1302</v>
      </c>
      <c r="C23" s="28"/>
      <c r="D23" s="63">
        <v>5.1210000000000004</v>
      </c>
      <c r="E23" s="63">
        <v>5.1210000000000004</v>
      </c>
      <c r="F23" s="63">
        <v>4.6948530000000002</v>
      </c>
      <c r="G23" s="28"/>
    </row>
    <row r="24" spans="1:7" ht="15.75" x14ac:dyDescent="0.25">
      <c r="A24" s="15" t="s">
        <v>696</v>
      </c>
      <c r="B24" s="79" t="s">
        <v>1303</v>
      </c>
      <c r="C24" s="28"/>
      <c r="D24" s="63">
        <v>120.5</v>
      </c>
      <c r="E24" s="63">
        <v>120.5</v>
      </c>
      <c r="F24" s="63">
        <v>119.177048</v>
      </c>
      <c r="G24" s="28"/>
    </row>
    <row r="25" spans="1:7" ht="15.75" x14ac:dyDescent="0.25">
      <c r="A25" s="15" t="s">
        <v>698</v>
      </c>
      <c r="B25" s="79" t="s">
        <v>1304</v>
      </c>
      <c r="C25" s="28"/>
      <c r="D25" s="63">
        <v>21.4</v>
      </c>
      <c r="E25" s="63">
        <v>21.4</v>
      </c>
      <c r="F25" s="63">
        <v>25.111378999999999</v>
      </c>
      <c r="G25" s="28"/>
    </row>
    <row r="26" spans="1:7" ht="15.75" x14ac:dyDescent="0.25">
      <c r="A26" s="15" t="s">
        <v>700</v>
      </c>
      <c r="B26" s="79" t="s">
        <v>1305</v>
      </c>
      <c r="C26" s="28"/>
      <c r="D26" s="63">
        <v>3.6059999999999999</v>
      </c>
      <c r="E26" s="63">
        <v>3.6059999999999999</v>
      </c>
      <c r="F26" s="63">
        <v>3.345005</v>
      </c>
      <c r="G26" s="28"/>
    </row>
    <row r="27" spans="1:7" s="66" customFormat="1" ht="119.25" customHeight="1" x14ac:dyDescent="0.25">
      <c r="A27" s="113">
        <v>2</v>
      </c>
      <c r="B27" s="94" t="s">
        <v>1097</v>
      </c>
      <c r="C27" s="83" t="s">
        <v>10</v>
      </c>
      <c r="D27" s="109">
        <v>101.5</v>
      </c>
      <c r="E27" s="109">
        <v>101.5</v>
      </c>
      <c r="F27" s="109">
        <v>84.2</v>
      </c>
      <c r="G27" s="29" t="s">
        <v>1546</v>
      </c>
    </row>
    <row r="28" spans="1:7" s="66" customFormat="1" ht="18.75" customHeight="1" x14ac:dyDescent="0.25">
      <c r="A28" s="28" t="s">
        <v>702</v>
      </c>
      <c r="B28" s="16" t="s">
        <v>697</v>
      </c>
      <c r="C28" s="64"/>
      <c r="D28" s="17">
        <v>101.1</v>
      </c>
      <c r="E28" s="17">
        <v>101.1</v>
      </c>
      <c r="F28" s="27">
        <v>100.1</v>
      </c>
      <c r="G28" s="29"/>
    </row>
    <row r="29" spans="1:7" s="66" customFormat="1" ht="18.75" customHeight="1" x14ac:dyDescent="0.25">
      <c r="A29" s="28" t="s">
        <v>703</v>
      </c>
      <c r="B29" s="16" t="s">
        <v>1141</v>
      </c>
      <c r="C29" s="64"/>
      <c r="D29" s="27">
        <v>102.2</v>
      </c>
      <c r="E29" s="27">
        <v>102.2</v>
      </c>
      <c r="F29" s="27">
        <v>63.603154681183703</v>
      </c>
      <c r="G29" s="29"/>
    </row>
    <row r="30" spans="1:7" s="66" customFormat="1" ht="18.75" customHeight="1" x14ac:dyDescent="0.25">
      <c r="A30" s="28" t="s">
        <v>704</v>
      </c>
      <c r="B30" s="16" t="s">
        <v>699</v>
      </c>
      <c r="C30" s="64"/>
      <c r="D30" s="18">
        <v>101.5</v>
      </c>
      <c r="E30" s="18">
        <v>101.5</v>
      </c>
      <c r="F30" s="60">
        <v>87.017740435143622</v>
      </c>
      <c r="G30" s="29"/>
    </row>
    <row r="31" spans="1:7" s="66" customFormat="1" ht="18.75" customHeight="1" x14ac:dyDescent="0.25">
      <c r="A31" s="28" t="s">
        <v>705</v>
      </c>
      <c r="B31" s="16" t="s">
        <v>701</v>
      </c>
      <c r="C31" s="64"/>
      <c r="D31" s="13">
        <v>101.5</v>
      </c>
      <c r="E31" s="13">
        <v>101.5</v>
      </c>
      <c r="F31" s="61">
        <v>92.538331253691098</v>
      </c>
      <c r="G31" s="29"/>
    </row>
    <row r="32" spans="1:7" ht="18" customHeight="1" x14ac:dyDescent="0.25">
      <c r="A32" s="28" t="s">
        <v>706</v>
      </c>
      <c r="B32" s="29" t="s">
        <v>664</v>
      </c>
      <c r="C32" s="64"/>
      <c r="D32" s="17">
        <v>102.1</v>
      </c>
      <c r="E32" s="17">
        <v>102.1</v>
      </c>
      <c r="F32" s="27">
        <v>73.66873691049129</v>
      </c>
      <c r="G32" s="30"/>
    </row>
    <row r="33" spans="1:7" ht="18" customHeight="1" x14ac:dyDescent="0.25">
      <c r="A33" s="28" t="s">
        <v>707</v>
      </c>
      <c r="B33" s="16" t="s">
        <v>666</v>
      </c>
      <c r="C33" s="64"/>
      <c r="D33" s="18">
        <v>102.1</v>
      </c>
      <c r="E33" s="18">
        <v>102.1</v>
      </c>
      <c r="F33" s="60">
        <v>77.915469447823597</v>
      </c>
      <c r="G33" s="30"/>
    </row>
    <row r="34" spans="1:7" ht="18" customHeight="1" x14ac:dyDescent="0.25">
      <c r="A34" s="28" t="s">
        <v>708</v>
      </c>
      <c r="B34" s="16" t="s">
        <v>668</v>
      </c>
      <c r="C34" s="64"/>
      <c r="D34" s="13">
        <v>102.2</v>
      </c>
      <c r="E34" s="13">
        <v>102.2</v>
      </c>
      <c r="F34" s="61">
        <v>70.666678821023339</v>
      </c>
      <c r="G34" s="30"/>
    </row>
    <row r="35" spans="1:7" ht="18" customHeight="1" x14ac:dyDescent="0.25">
      <c r="A35" s="28" t="s">
        <v>709</v>
      </c>
      <c r="B35" s="21" t="s">
        <v>672</v>
      </c>
      <c r="C35" s="64"/>
      <c r="D35" s="81">
        <v>102.2</v>
      </c>
      <c r="E35" s="81">
        <v>102.2</v>
      </c>
      <c r="F35" s="62">
        <v>110.39260260599444</v>
      </c>
      <c r="G35" s="30"/>
    </row>
    <row r="36" spans="1:7" ht="18" customHeight="1" x14ac:dyDescent="0.25">
      <c r="A36" s="28" t="s">
        <v>710</v>
      </c>
      <c r="B36" s="16" t="s">
        <v>674</v>
      </c>
      <c r="C36" s="64"/>
      <c r="D36" s="17">
        <v>102.1</v>
      </c>
      <c r="E36" s="17">
        <v>102.1</v>
      </c>
      <c r="F36" s="27">
        <v>82.594447885100124</v>
      </c>
      <c r="G36" s="30"/>
    </row>
    <row r="37" spans="1:7" ht="18" customHeight="1" x14ac:dyDescent="0.25">
      <c r="A37" s="28" t="s">
        <v>711</v>
      </c>
      <c r="B37" s="16" t="s">
        <v>676</v>
      </c>
      <c r="C37" s="64"/>
      <c r="D37" s="18">
        <v>102.3</v>
      </c>
      <c r="E37" s="18">
        <v>102.3</v>
      </c>
      <c r="F37" s="60">
        <v>89.457959108886868</v>
      </c>
      <c r="G37" s="30"/>
    </row>
    <row r="38" spans="1:7" ht="18" customHeight="1" x14ac:dyDescent="0.25">
      <c r="A38" s="28" t="s">
        <v>712</v>
      </c>
      <c r="B38" s="16" t="s">
        <v>678</v>
      </c>
      <c r="C38" s="64"/>
      <c r="D38" s="23">
        <v>102</v>
      </c>
      <c r="E38" s="23">
        <v>102</v>
      </c>
      <c r="F38" s="23">
        <v>73.850957318905856</v>
      </c>
      <c r="G38" s="30"/>
    </row>
    <row r="39" spans="1:7" ht="18" customHeight="1" x14ac:dyDescent="0.25">
      <c r="A39" s="28" t="s">
        <v>713</v>
      </c>
      <c r="B39" s="16" t="s">
        <v>680</v>
      </c>
      <c r="C39" s="64"/>
      <c r="D39" s="18">
        <v>102.2</v>
      </c>
      <c r="E39" s="18">
        <v>102.2</v>
      </c>
      <c r="F39" s="60">
        <v>100.48041018584632</v>
      </c>
      <c r="G39" s="30"/>
    </row>
    <row r="40" spans="1:7" ht="18" customHeight="1" x14ac:dyDescent="0.25">
      <c r="A40" s="28" t="s">
        <v>714</v>
      </c>
      <c r="B40" s="16" t="s">
        <v>682</v>
      </c>
      <c r="C40" s="64"/>
      <c r="D40" s="24">
        <v>102.1</v>
      </c>
      <c r="E40" s="24">
        <v>102.1</v>
      </c>
      <c r="F40" s="63">
        <v>73.810568328712634</v>
      </c>
      <c r="G40" s="30"/>
    </row>
    <row r="41" spans="1:7" ht="18" customHeight="1" x14ac:dyDescent="0.25">
      <c r="A41" s="28" t="s">
        <v>715</v>
      </c>
      <c r="B41" s="16" t="s">
        <v>684</v>
      </c>
      <c r="C41" s="64"/>
      <c r="D41" s="24">
        <v>102.4</v>
      </c>
      <c r="E41" s="24">
        <v>102.4</v>
      </c>
      <c r="F41" s="63">
        <v>102.1705735056841</v>
      </c>
      <c r="G41" s="30"/>
    </row>
    <row r="42" spans="1:7" ht="18" customHeight="1" x14ac:dyDescent="0.25">
      <c r="A42" s="28" t="s">
        <v>716</v>
      </c>
      <c r="B42" s="16" t="s">
        <v>686</v>
      </c>
      <c r="C42" s="64"/>
      <c r="D42" s="80">
        <v>102.2</v>
      </c>
      <c r="E42" s="80">
        <v>102.2</v>
      </c>
      <c r="F42" s="60">
        <v>79.928057480485563</v>
      </c>
      <c r="G42" s="30"/>
    </row>
    <row r="43" spans="1:7" ht="18" customHeight="1" x14ac:dyDescent="0.25">
      <c r="A43" s="28" t="s">
        <v>717</v>
      </c>
      <c r="B43" s="16" t="s">
        <v>688</v>
      </c>
      <c r="C43" s="64"/>
      <c r="D43" s="18">
        <v>102.1</v>
      </c>
      <c r="E43" s="18">
        <v>102.1</v>
      </c>
      <c r="F43" s="60">
        <v>80.020581979645939</v>
      </c>
      <c r="G43" s="30"/>
    </row>
    <row r="44" spans="1:7" ht="18" customHeight="1" x14ac:dyDescent="0.25">
      <c r="A44" s="28" t="s">
        <v>718</v>
      </c>
      <c r="B44" s="16" t="s">
        <v>690</v>
      </c>
      <c r="C44" s="64"/>
      <c r="D44" s="31">
        <v>102.1</v>
      </c>
      <c r="E44" s="31">
        <v>102.1</v>
      </c>
      <c r="F44" s="31">
        <v>68.829661167373587</v>
      </c>
      <c r="G44" s="30"/>
    </row>
    <row r="45" spans="1:7" ht="18" customHeight="1" x14ac:dyDescent="0.25">
      <c r="A45" s="28" t="s">
        <v>719</v>
      </c>
      <c r="B45" s="16" t="s">
        <v>670</v>
      </c>
      <c r="C45" s="64"/>
      <c r="D45" s="31">
        <v>102.2</v>
      </c>
      <c r="E45" s="31">
        <v>102.2</v>
      </c>
      <c r="F45" s="31">
        <v>96.332189842426615</v>
      </c>
      <c r="G45" s="30"/>
    </row>
    <row r="46" spans="1:7" ht="18" customHeight="1" x14ac:dyDescent="0.25">
      <c r="A46" s="28" t="s">
        <v>720</v>
      </c>
      <c r="B46" s="16" t="s">
        <v>692</v>
      </c>
      <c r="C46" s="64"/>
      <c r="D46" s="31">
        <v>102.2</v>
      </c>
      <c r="E46" s="31">
        <v>102.2</v>
      </c>
      <c r="F46" s="31">
        <v>86.37916860994423</v>
      </c>
      <c r="G46" s="20"/>
    </row>
    <row r="47" spans="1:7" ht="18" customHeight="1" x14ac:dyDescent="0.25">
      <c r="A47" s="28" t="s">
        <v>721</v>
      </c>
      <c r="B47" s="16" t="s">
        <v>694</v>
      </c>
      <c r="C47" s="64"/>
      <c r="D47" s="27">
        <v>102.2</v>
      </c>
      <c r="E47" s="27">
        <v>102.2</v>
      </c>
      <c r="F47" s="32">
        <v>99.582721524594902</v>
      </c>
      <c r="G47" s="30"/>
    </row>
    <row r="48" spans="1:7" ht="35.25" customHeight="1" x14ac:dyDescent="0.25">
      <c r="A48" s="93">
        <v>3</v>
      </c>
      <c r="B48" s="110" t="s">
        <v>1207</v>
      </c>
      <c r="C48" s="83" t="s">
        <v>10</v>
      </c>
      <c r="D48" s="111">
        <v>101.7</v>
      </c>
      <c r="E48" s="111">
        <v>101.7</v>
      </c>
      <c r="F48" s="112">
        <v>106.6</v>
      </c>
      <c r="G48" s="67"/>
    </row>
    <row r="49" spans="1:7" ht="19.5" customHeight="1" x14ac:dyDescent="0.25">
      <c r="A49" s="28" t="s">
        <v>1077</v>
      </c>
      <c r="B49" s="21" t="s">
        <v>697</v>
      </c>
      <c r="C49" s="67"/>
      <c r="D49" s="71">
        <v>150</v>
      </c>
      <c r="E49" s="71">
        <v>150</v>
      </c>
      <c r="F49" s="13">
        <v>59.2</v>
      </c>
      <c r="G49" s="67"/>
    </row>
    <row r="50" spans="1:7" ht="19.5" customHeight="1" x14ac:dyDescent="0.25">
      <c r="A50" s="28" t="s">
        <v>1078</v>
      </c>
      <c r="B50" s="16" t="s">
        <v>1141</v>
      </c>
      <c r="C50" s="67"/>
      <c r="D50" s="71">
        <v>140</v>
      </c>
      <c r="E50" s="71">
        <v>140</v>
      </c>
      <c r="F50" s="13">
        <v>109</v>
      </c>
      <c r="G50" s="67"/>
    </row>
    <row r="51" spans="1:7" ht="19.5" customHeight="1" x14ac:dyDescent="0.25">
      <c r="A51" s="28" t="s">
        <v>1079</v>
      </c>
      <c r="B51" s="16" t="s">
        <v>699</v>
      </c>
      <c r="C51" s="67"/>
      <c r="D51" s="71" t="s">
        <v>822</v>
      </c>
      <c r="E51" s="71" t="s">
        <v>822</v>
      </c>
      <c r="F51" s="13">
        <v>540.9</v>
      </c>
      <c r="G51" s="67"/>
    </row>
    <row r="52" spans="1:7" ht="19.5" customHeight="1" x14ac:dyDescent="0.25">
      <c r="A52" s="28" t="s">
        <v>1080</v>
      </c>
      <c r="B52" s="16" t="s">
        <v>701</v>
      </c>
      <c r="C52" s="67"/>
      <c r="D52" s="71">
        <v>150</v>
      </c>
      <c r="E52" s="71">
        <v>150</v>
      </c>
      <c r="F52" s="13">
        <v>166.1</v>
      </c>
      <c r="G52" s="67"/>
    </row>
    <row r="53" spans="1:7" ht="19.5" customHeight="1" x14ac:dyDescent="0.25">
      <c r="A53" s="28" t="s">
        <v>1081</v>
      </c>
      <c r="B53" s="21" t="s">
        <v>664</v>
      </c>
      <c r="C53" s="67"/>
      <c r="D53" s="71">
        <v>101.7</v>
      </c>
      <c r="E53" s="71">
        <v>101.7</v>
      </c>
      <c r="F53" s="13">
        <v>118.1</v>
      </c>
      <c r="G53" s="67"/>
    </row>
    <row r="54" spans="1:7" ht="15.75" x14ac:dyDescent="0.25">
      <c r="A54" s="28" t="s">
        <v>1082</v>
      </c>
      <c r="B54" s="16" t="s">
        <v>666</v>
      </c>
      <c r="C54" s="67"/>
      <c r="D54" s="71">
        <v>102.1</v>
      </c>
      <c r="E54" s="71">
        <v>102.1</v>
      </c>
      <c r="F54" s="13">
        <v>109.1</v>
      </c>
      <c r="G54" s="67"/>
    </row>
    <row r="55" spans="1:7" ht="15.75" x14ac:dyDescent="0.25">
      <c r="A55" s="28" t="s">
        <v>1083</v>
      </c>
      <c r="B55" s="16" t="s">
        <v>668</v>
      </c>
      <c r="C55" s="67"/>
      <c r="D55" s="71">
        <v>101.7</v>
      </c>
      <c r="E55" s="71">
        <v>101.7</v>
      </c>
      <c r="F55" s="13">
        <v>98.9</v>
      </c>
      <c r="G55" s="67"/>
    </row>
    <row r="56" spans="1:7" ht="15.75" x14ac:dyDescent="0.25">
      <c r="A56" s="28" t="s">
        <v>1084</v>
      </c>
      <c r="B56" s="16" t="s">
        <v>672</v>
      </c>
      <c r="C56" s="67"/>
      <c r="D56" s="71">
        <v>101.7</v>
      </c>
      <c r="E56" s="71">
        <v>101.7</v>
      </c>
      <c r="F56" s="13">
        <v>161.4</v>
      </c>
      <c r="G56" s="67"/>
    </row>
    <row r="57" spans="1:7" ht="15.75" x14ac:dyDescent="0.25">
      <c r="A57" s="28" t="s">
        <v>1085</v>
      </c>
      <c r="B57" s="21" t="s">
        <v>674</v>
      </c>
      <c r="C57" s="67"/>
      <c r="D57" s="71">
        <v>101.7</v>
      </c>
      <c r="E57" s="71">
        <v>101.7</v>
      </c>
      <c r="F57" s="13">
        <v>63.7</v>
      </c>
      <c r="G57" s="67"/>
    </row>
    <row r="58" spans="1:7" ht="15.75" x14ac:dyDescent="0.25">
      <c r="A58" s="28" t="s">
        <v>1086</v>
      </c>
      <c r="B58" s="16" t="s">
        <v>676</v>
      </c>
      <c r="C58" s="67"/>
      <c r="D58" s="71">
        <v>101.7</v>
      </c>
      <c r="E58" s="71">
        <v>101.7</v>
      </c>
      <c r="F58" s="13">
        <v>240.2</v>
      </c>
      <c r="G58" s="67"/>
    </row>
    <row r="59" spans="1:7" ht="15.75" x14ac:dyDescent="0.25">
      <c r="A59" s="28" t="s">
        <v>1087</v>
      </c>
      <c r="B59" s="16" t="s">
        <v>678</v>
      </c>
      <c r="C59" s="67"/>
      <c r="D59" s="71">
        <v>102.1</v>
      </c>
      <c r="E59" s="71">
        <v>102.1</v>
      </c>
      <c r="F59" s="13">
        <v>155.19999999999999</v>
      </c>
      <c r="G59" s="67"/>
    </row>
    <row r="60" spans="1:7" ht="15.75" x14ac:dyDescent="0.25">
      <c r="A60" s="28" t="s">
        <v>1088</v>
      </c>
      <c r="B60" s="16" t="s">
        <v>680</v>
      </c>
      <c r="C60" s="67"/>
      <c r="D60" s="71">
        <v>102.1</v>
      </c>
      <c r="E60" s="71">
        <v>102.1</v>
      </c>
      <c r="F60" s="13">
        <v>143.69999999999999</v>
      </c>
      <c r="G60" s="67"/>
    </row>
    <row r="61" spans="1:7" ht="15.75" x14ac:dyDescent="0.25">
      <c r="A61" s="28" t="s">
        <v>1089</v>
      </c>
      <c r="B61" s="21" t="s">
        <v>682</v>
      </c>
      <c r="C61" s="67"/>
      <c r="D61" s="71">
        <v>101.7</v>
      </c>
      <c r="E61" s="71">
        <v>101.7</v>
      </c>
      <c r="F61" s="13">
        <v>82.2</v>
      </c>
      <c r="G61" s="67"/>
    </row>
    <row r="62" spans="1:7" ht="15.75" x14ac:dyDescent="0.25">
      <c r="A62" s="28" t="s">
        <v>1090</v>
      </c>
      <c r="B62" s="16" t="s">
        <v>684</v>
      </c>
      <c r="C62" s="67"/>
      <c r="D62" s="71">
        <v>101.7</v>
      </c>
      <c r="E62" s="71">
        <v>101.7</v>
      </c>
      <c r="F62" s="13">
        <v>89.6</v>
      </c>
      <c r="G62" s="67"/>
    </row>
    <row r="63" spans="1:7" ht="15.75" x14ac:dyDescent="0.25">
      <c r="A63" s="28" t="s">
        <v>1091</v>
      </c>
      <c r="B63" s="16" t="s">
        <v>686</v>
      </c>
      <c r="C63" s="67"/>
      <c r="D63" s="71">
        <v>101.7</v>
      </c>
      <c r="E63" s="71">
        <v>101.7</v>
      </c>
      <c r="F63" s="13">
        <v>70.099999999999994</v>
      </c>
      <c r="G63" s="67"/>
    </row>
    <row r="64" spans="1:7" ht="15.75" x14ac:dyDescent="0.25">
      <c r="A64" s="28" t="s">
        <v>1092</v>
      </c>
      <c r="B64" s="16" t="s">
        <v>688</v>
      </c>
      <c r="C64" s="67"/>
      <c r="D64" s="71">
        <v>101.7</v>
      </c>
      <c r="E64" s="71">
        <v>101.7</v>
      </c>
      <c r="F64" s="13">
        <v>114.5</v>
      </c>
      <c r="G64" s="67"/>
    </row>
    <row r="65" spans="1:7" ht="15.75" x14ac:dyDescent="0.25">
      <c r="A65" s="28" t="s">
        <v>1093</v>
      </c>
      <c r="B65" s="21" t="s">
        <v>690</v>
      </c>
      <c r="C65" s="67"/>
      <c r="D65" s="71">
        <v>101.7</v>
      </c>
      <c r="E65" s="71">
        <v>101.7</v>
      </c>
      <c r="F65" s="13">
        <v>102.9</v>
      </c>
      <c r="G65" s="67"/>
    </row>
    <row r="66" spans="1:7" ht="15.75" x14ac:dyDescent="0.25">
      <c r="A66" s="28" t="s">
        <v>1094</v>
      </c>
      <c r="B66" s="16" t="s">
        <v>670</v>
      </c>
      <c r="C66" s="67"/>
      <c r="D66" s="71">
        <v>101.7</v>
      </c>
      <c r="E66" s="71">
        <v>101.7</v>
      </c>
      <c r="F66" s="13">
        <v>120.7</v>
      </c>
      <c r="G66" s="67"/>
    </row>
    <row r="67" spans="1:7" ht="15.75" x14ac:dyDescent="0.25">
      <c r="A67" s="28" t="s">
        <v>1095</v>
      </c>
      <c r="B67" s="16" t="s">
        <v>692</v>
      </c>
      <c r="C67" s="67"/>
      <c r="D67" s="71">
        <v>101.7</v>
      </c>
      <c r="E67" s="71">
        <v>101.7</v>
      </c>
      <c r="F67" s="13">
        <v>139.4</v>
      </c>
      <c r="G67" s="67"/>
    </row>
    <row r="68" spans="1:7" ht="15.75" x14ac:dyDescent="0.25">
      <c r="A68" s="28" t="s">
        <v>1096</v>
      </c>
      <c r="B68" s="16" t="s">
        <v>694</v>
      </c>
      <c r="C68" s="67"/>
      <c r="D68" s="71">
        <v>101.7</v>
      </c>
      <c r="E68" s="71">
        <v>101.7</v>
      </c>
      <c r="F68" s="13">
        <v>86.1</v>
      </c>
      <c r="G68" s="67"/>
    </row>
    <row r="69" spans="1:7" ht="27" customHeight="1" x14ac:dyDescent="0.25">
      <c r="A69" s="113">
        <v>4</v>
      </c>
      <c r="B69" s="110" t="s">
        <v>1118</v>
      </c>
      <c r="C69" s="114" t="s">
        <v>1144</v>
      </c>
      <c r="D69" s="115">
        <v>379</v>
      </c>
      <c r="E69" s="115">
        <v>379</v>
      </c>
      <c r="F69" s="115" t="s">
        <v>565</v>
      </c>
      <c r="G69" s="67"/>
    </row>
    <row r="70" spans="1:7" ht="18.75" customHeight="1" x14ac:dyDescent="0.25">
      <c r="A70" s="28" t="s">
        <v>1098</v>
      </c>
      <c r="B70" s="16" t="s">
        <v>697</v>
      </c>
      <c r="C70" s="68"/>
      <c r="D70" s="72">
        <v>382.43</v>
      </c>
      <c r="E70" s="72">
        <v>382.43</v>
      </c>
      <c r="F70" s="115" t="s">
        <v>565</v>
      </c>
      <c r="G70" s="470" t="s">
        <v>1540</v>
      </c>
    </row>
    <row r="71" spans="1:7" ht="18.75" customHeight="1" x14ac:dyDescent="0.25">
      <c r="A71" s="28" t="s">
        <v>1099</v>
      </c>
      <c r="B71" s="16" t="s">
        <v>1141</v>
      </c>
      <c r="C71" s="68"/>
      <c r="D71" s="72">
        <v>308.005</v>
      </c>
      <c r="E71" s="72">
        <v>308.005</v>
      </c>
      <c r="F71" s="115" t="s">
        <v>565</v>
      </c>
      <c r="G71" s="471"/>
    </row>
    <row r="72" spans="1:7" ht="18.75" customHeight="1" x14ac:dyDescent="0.25">
      <c r="A72" s="28" t="s">
        <v>1100</v>
      </c>
      <c r="B72" s="16" t="s">
        <v>699</v>
      </c>
      <c r="C72" s="68"/>
      <c r="D72" s="72">
        <v>322.89</v>
      </c>
      <c r="E72" s="72">
        <v>322.89</v>
      </c>
      <c r="F72" s="115" t="s">
        <v>565</v>
      </c>
      <c r="G72" s="471"/>
    </row>
    <row r="73" spans="1:7" ht="18.75" customHeight="1" x14ac:dyDescent="0.25">
      <c r="A73" s="28" t="s">
        <v>1101</v>
      </c>
      <c r="B73" s="21" t="s">
        <v>701</v>
      </c>
      <c r="C73" s="68"/>
      <c r="D73" s="72">
        <v>308.005</v>
      </c>
      <c r="E73" s="72">
        <v>308.005</v>
      </c>
      <c r="F73" s="115" t="s">
        <v>565</v>
      </c>
      <c r="G73" s="471"/>
    </row>
    <row r="74" spans="1:7" ht="15.75" x14ac:dyDescent="0.25">
      <c r="A74" s="28" t="s">
        <v>1102</v>
      </c>
      <c r="B74" s="16" t="s">
        <v>664</v>
      </c>
      <c r="C74" s="90"/>
      <c r="D74" s="72">
        <v>375.56</v>
      </c>
      <c r="E74" s="72">
        <v>375.56</v>
      </c>
      <c r="F74" s="115" t="s">
        <v>565</v>
      </c>
      <c r="G74" s="471"/>
    </row>
    <row r="75" spans="1:7" ht="15.75" x14ac:dyDescent="0.25">
      <c r="A75" s="28" t="s">
        <v>1103</v>
      </c>
      <c r="B75" s="16" t="s">
        <v>666</v>
      </c>
      <c r="C75" s="90"/>
      <c r="D75" s="72">
        <v>332.05</v>
      </c>
      <c r="E75" s="72">
        <v>332.05</v>
      </c>
      <c r="F75" s="115" t="s">
        <v>565</v>
      </c>
      <c r="G75" s="471"/>
    </row>
    <row r="76" spans="1:7" ht="15.75" x14ac:dyDescent="0.25">
      <c r="A76" s="28" t="s">
        <v>1104</v>
      </c>
      <c r="B76" s="16" t="s">
        <v>668</v>
      </c>
      <c r="C76" s="90"/>
      <c r="D76" s="72">
        <v>334.34000000000003</v>
      </c>
      <c r="E76" s="72">
        <v>334.34000000000003</v>
      </c>
      <c r="F76" s="115" t="s">
        <v>565</v>
      </c>
      <c r="G76" s="471"/>
    </row>
    <row r="77" spans="1:7" ht="15.75" x14ac:dyDescent="0.25">
      <c r="A77" s="28" t="s">
        <v>1105</v>
      </c>
      <c r="B77" s="21" t="s">
        <v>672</v>
      </c>
      <c r="C77" s="90"/>
      <c r="D77" s="72">
        <v>377.85</v>
      </c>
      <c r="E77" s="72">
        <v>377.85</v>
      </c>
      <c r="F77" s="115" t="s">
        <v>565</v>
      </c>
      <c r="G77" s="471"/>
    </row>
    <row r="78" spans="1:7" ht="15.75" x14ac:dyDescent="0.25">
      <c r="A78" s="28" t="s">
        <v>1106</v>
      </c>
      <c r="B78" s="16" t="s">
        <v>674</v>
      </c>
      <c r="C78" s="90"/>
      <c r="D78" s="72">
        <v>329.76</v>
      </c>
      <c r="E78" s="72">
        <v>329.76</v>
      </c>
      <c r="F78" s="115" t="s">
        <v>565</v>
      </c>
      <c r="G78" s="471"/>
    </row>
    <row r="79" spans="1:7" ht="15.75" x14ac:dyDescent="0.25">
      <c r="A79" s="28" t="s">
        <v>1107</v>
      </c>
      <c r="B79" s="16" t="s">
        <v>676</v>
      </c>
      <c r="C79" s="90"/>
      <c r="D79" s="72">
        <v>329.76</v>
      </c>
      <c r="E79" s="72">
        <v>329.76</v>
      </c>
      <c r="F79" s="115" t="s">
        <v>565</v>
      </c>
      <c r="G79" s="471"/>
    </row>
    <row r="80" spans="1:7" ht="15.75" x14ac:dyDescent="0.25">
      <c r="A80" s="28" t="s">
        <v>1108</v>
      </c>
      <c r="B80" s="16" t="s">
        <v>678</v>
      </c>
      <c r="C80" s="90"/>
      <c r="D80" s="72">
        <v>427.08499999999998</v>
      </c>
      <c r="E80" s="72">
        <v>427.08499999999998</v>
      </c>
      <c r="F80" s="115" t="s">
        <v>565</v>
      </c>
      <c r="G80" s="471"/>
    </row>
    <row r="81" spans="1:7" ht="15.75" x14ac:dyDescent="0.25">
      <c r="A81" s="28" t="s">
        <v>1109</v>
      </c>
      <c r="B81" s="21" t="s">
        <v>680</v>
      </c>
      <c r="C81" s="90"/>
      <c r="D81" s="72">
        <v>491.20499999999998</v>
      </c>
      <c r="E81" s="72">
        <v>491.20499999999998</v>
      </c>
      <c r="F81" s="115" t="s">
        <v>565</v>
      </c>
      <c r="G81" s="471"/>
    </row>
    <row r="82" spans="1:7" ht="15.75" x14ac:dyDescent="0.25">
      <c r="A82" s="28" t="s">
        <v>1110</v>
      </c>
      <c r="B82" s="16" t="s">
        <v>682</v>
      </c>
      <c r="C82" s="90"/>
      <c r="D82" s="72">
        <v>352.66</v>
      </c>
      <c r="E82" s="72">
        <v>352.66</v>
      </c>
      <c r="F82" s="115" t="s">
        <v>565</v>
      </c>
      <c r="G82" s="471"/>
    </row>
    <row r="83" spans="1:7" ht="15.75" x14ac:dyDescent="0.25">
      <c r="A83" s="28" t="s">
        <v>1111</v>
      </c>
      <c r="B83" s="16" t="s">
        <v>684</v>
      </c>
      <c r="C83" s="90"/>
      <c r="D83" s="72">
        <v>378.995</v>
      </c>
      <c r="E83" s="72">
        <v>378.995</v>
      </c>
      <c r="F83" s="115" t="s">
        <v>565</v>
      </c>
      <c r="G83" s="471"/>
    </row>
    <row r="84" spans="1:7" ht="15.75" x14ac:dyDescent="0.25">
      <c r="A84" s="28" t="s">
        <v>1112</v>
      </c>
      <c r="B84" s="16" t="s">
        <v>686</v>
      </c>
      <c r="C84" s="90"/>
      <c r="D84" s="72">
        <v>320.60000000000002</v>
      </c>
      <c r="E84" s="72">
        <v>320.60000000000002</v>
      </c>
      <c r="F84" s="115" t="s">
        <v>565</v>
      </c>
      <c r="G84" s="471"/>
    </row>
    <row r="85" spans="1:7" ht="15.75" x14ac:dyDescent="0.25">
      <c r="A85" s="28" t="s">
        <v>1113</v>
      </c>
      <c r="B85" s="21" t="s">
        <v>688</v>
      </c>
      <c r="C85" s="90"/>
      <c r="D85" s="72">
        <v>320.60000000000002</v>
      </c>
      <c r="E85" s="72">
        <v>320.60000000000002</v>
      </c>
      <c r="F85" s="115" t="s">
        <v>565</v>
      </c>
      <c r="G85" s="471"/>
    </row>
    <row r="86" spans="1:7" ht="15.75" x14ac:dyDescent="0.25">
      <c r="A86" s="28" t="s">
        <v>1114</v>
      </c>
      <c r="B86" s="16" t="s">
        <v>690</v>
      </c>
      <c r="C86" s="90"/>
      <c r="D86" s="72">
        <v>375.56</v>
      </c>
      <c r="E86" s="72">
        <v>375.56</v>
      </c>
      <c r="F86" s="115" t="s">
        <v>565</v>
      </c>
      <c r="G86" s="471"/>
    </row>
    <row r="87" spans="1:7" ht="15.75" x14ac:dyDescent="0.25">
      <c r="A87" s="28" t="s">
        <v>1115</v>
      </c>
      <c r="B87" s="16" t="s">
        <v>670</v>
      </c>
      <c r="C87" s="90"/>
      <c r="D87" s="72">
        <v>350.37</v>
      </c>
      <c r="E87" s="72">
        <v>350.37</v>
      </c>
      <c r="F87" s="115" t="s">
        <v>565</v>
      </c>
      <c r="G87" s="471"/>
    </row>
    <row r="88" spans="1:7" ht="15.75" x14ac:dyDescent="0.25">
      <c r="A88" s="28" t="s">
        <v>1116</v>
      </c>
      <c r="B88" s="16" t="s">
        <v>692</v>
      </c>
      <c r="C88" s="90"/>
      <c r="D88" s="72">
        <v>351.51499999999999</v>
      </c>
      <c r="E88" s="72">
        <v>351.51499999999999</v>
      </c>
      <c r="F88" s="115" t="s">
        <v>565</v>
      </c>
      <c r="G88" s="471"/>
    </row>
    <row r="89" spans="1:7" ht="15.75" x14ac:dyDescent="0.25">
      <c r="A89" s="28" t="s">
        <v>1117</v>
      </c>
      <c r="B89" s="21" t="s">
        <v>694</v>
      </c>
      <c r="C89" s="90"/>
      <c r="D89" s="72">
        <v>370.98</v>
      </c>
      <c r="E89" s="72">
        <v>370.98</v>
      </c>
      <c r="F89" s="115" t="s">
        <v>565</v>
      </c>
      <c r="G89" s="472"/>
    </row>
    <row r="90" spans="1:7" ht="24.75" customHeight="1" x14ac:dyDescent="0.25">
      <c r="A90" s="93" t="s">
        <v>1119</v>
      </c>
      <c r="B90" s="116" t="s">
        <v>1140</v>
      </c>
      <c r="C90" s="117" t="s">
        <v>1143</v>
      </c>
      <c r="D90" s="118">
        <f t="shared" ref="D90:E90" si="0">SUM(D91:D110)</f>
        <v>1.0346200000000001</v>
      </c>
      <c r="E90" s="118">
        <f t="shared" si="0"/>
        <v>1.0346200000000001</v>
      </c>
      <c r="F90" s="119">
        <v>1</v>
      </c>
      <c r="G90" s="120"/>
    </row>
    <row r="91" spans="1:7" ht="19.5" customHeight="1" x14ac:dyDescent="0.25">
      <c r="A91" s="28" t="s">
        <v>1120</v>
      </c>
      <c r="B91" s="16" t="s">
        <v>697</v>
      </c>
      <c r="C91" s="90"/>
      <c r="D91" s="73">
        <v>0.12224000000000002</v>
      </c>
      <c r="E91" s="73">
        <v>0.12224000000000002</v>
      </c>
      <c r="F91" s="65">
        <v>0.18099999999999999</v>
      </c>
      <c r="G91" s="67"/>
    </row>
    <row r="92" spans="1:7" ht="19.5" customHeight="1" x14ac:dyDescent="0.25">
      <c r="A92" s="28" t="s">
        <v>1121</v>
      </c>
      <c r="B92" s="16" t="s">
        <v>1141</v>
      </c>
      <c r="C92" s="90"/>
      <c r="D92" s="73">
        <v>2.2519999999999998E-2</v>
      </c>
      <c r="E92" s="73">
        <v>2.2519999999999998E-2</v>
      </c>
      <c r="F92" s="91">
        <v>2.001E-2</v>
      </c>
      <c r="G92" s="67"/>
    </row>
    <row r="93" spans="1:7" ht="19.5" customHeight="1" x14ac:dyDescent="0.25">
      <c r="A93" s="28" t="s">
        <v>1122</v>
      </c>
      <c r="B93" s="21" t="s">
        <v>699</v>
      </c>
      <c r="C93" s="90"/>
      <c r="D93" s="73">
        <v>6.2360000000000006E-2</v>
      </c>
      <c r="E93" s="73">
        <v>6.2360000000000006E-2</v>
      </c>
      <c r="F93" s="91">
        <v>6.2829999999999997E-2</v>
      </c>
      <c r="G93" s="67"/>
    </row>
    <row r="94" spans="1:7" ht="19.5" customHeight="1" x14ac:dyDescent="0.25">
      <c r="A94" s="28" t="s">
        <v>1123</v>
      </c>
      <c r="B94" s="16" t="s">
        <v>701</v>
      </c>
      <c r="C94" s="90"/>
      <c r="D94" s="73">
        <v>0.12695000000000001</v>
      </c>
      <c r="E94" s="73">
        <v>0.12695000000000001</v>
      </c>
      <c r="F94" s="91">
        <v>0.12315999999999999</v>
      </c>
      <c r="G94" s="67"/>
    </row>
    <row r="95" spans="1:7" ht="15.75" x14ac:dyDescent="0.25">
      <c r="A95" s="28" t="s">
        <v>1124</v>
      </c>
      <c r="B95" s="16" t="s">
        <v>664</v>
      </c>
      <c r="C95" s="90"/>
      <c r="D95" s="73">
        <v>6.164E-2</v>
      </c>
      <c r="E95" s="73">
        <v>6.164E-2</v>
      </c>
      <c r="F95" s="91">
        <v>2.121E-2</v>
      </c>
      <c r="G95" s="67"/>
    </row>
    <row r="96" spans="1:7" ht="15.75" x14ac:dyDescent="0.25">
      <c r="A96" s="28" t="s">
        <v>1125</v>
      </c>
      <c r="B96" s="16" t="s">
        <v>666</v>
      </c>
      <c r="C96" s="90"/>
      <c r="D96" s="73" t="s">
        <v>1142</v>
      </c>
      <c r="E96" s="73" t="s">
        <v>1142</v>
      </c>
      <c r="F96" s="92" t="s">
        <v>1142</v>
      </c>
      <c r="G96" s="67"/>
    </row>
    <row r="97" spans="1:7" ht="15.75" x14ac:dyDescent="0.25">
      <c r="A97" s="28" t="s">
        <v>1126</v>
      </c>
      <c r="B97" s="21" t="s">
        <v>668</v>
      </c>
      <c r="C97" s="90"/>
      <c r="D97" s="73">
        <v>1.4500000000000001E-2</v>
      </c>
      <c r="E97" s="73">
        <v>1.4500000000000001E-2</v>
      </c>
      <c r="F97" s="91">
        <v>1.4619999999999999E-2</v>
      </c>
      <c r="G97" s="67"/>
    </row>
    <row r="98" spans="1:7" ht="15.75" x14ac:dyDescent="0.25">
      <c r="A98" s="28" t="s">
        <v>1127</v>
      </c>
      <c r="B98" s="16" t="s">
        <v>672</v>
      </c>
      <c r="C98" s="90"/>
      <c r="D98" s="73">
        <v>5.9770000000000004E-2</v>
      </c>
      <c r="E98" s="73">
        <v>5.9770000000000004E-2</v>
      </c>
      <c r="F98" s="91">
        <v>5.6500000000000002E-2</v>
      </c>
      <c r="G98" s="67"/>
    </row>
    <row r="99" spans="1:7" ht="15.75" x14ac:dyDescent="0.25">
      <c r="A99" s="28" t="s">
        <v>1128</v>
      </c>
      <c r="B99" s="16" t="s">
        <v>674</v>
      </c>
      <c r="C99" s="90"/>
      <c r="D99" s="73" t="s">
        <v>1142</v>
      </c>
      <c r="E99" s="73" t="s">
        <v>1142</v>
      </c>
      <c r="F99" s="92" t="s">
        <v>1142</v>
      </c>
      <c r="G99" s="67"/>
    </row>
    <row r="100" spans="1:7" ht="15.75" x14ac:dyDescent="0.25">
      <c r="A100" s="28" t="s">
        <v>1129</v>
      </c>
      <c r="B100" s="16" t="s">
        <v>676</v>
      </c>
      <c r="C100" s="90"/>
      <c r="D100" s="73">
        <v>6.2299999999999994E-3</v>
      </c>
      <c r="E100" s="73">
        <v>6.2299999999999994E-3</v>
      </c>
      <c r="F100" s="91">
        <v>4.5500000000000002E-3</v>
      </c>
      <c r="G100" s="67"/>
    </row>
    <row r="101" spans="1:7" ht="15.75" x14ac:dyDescent="0.25">
      <c r="A101" s="28" t="s">
        <v>1130</v>
      </c>
      <c r="B101" s="21" t="s">
        <v>678</v>
      </c>
      <c r="C101" s="90"/>
      <c r="D101" s="73">
        <v>2.9410000000000002E-2</v>
      </c>
      <c r="E101" s="73">
        <v>2.9410000000000002E-2</v>
      </c>
      <c r="F101" s="91">
        <v>1.8100000000000002E-2</v>
      </c>
      <c r="G101" s="67"/>
    </row>
    <row r="102" spans="1:7" ht="15.75" x14ac:dyDescent="0.25">
      <c r="A102" s="28" t="s">
        <v>1131</v>
      </c>
      <c r="B102" s="16" t="s">
        <v>680</v>
      </c>
      <c r="C102" s="90"/>
      <c r="D102" s="73">
        <v>0.20619999999999999</v>
      </c>
      <c r="E102" s="73">
        <v>0.20619999999999999</v>
      </c>
      <c r="F102" s="91">
        <v>0.18079000000000001</v>
      </c>
      <c r="G102" s="67"/>
    </row>
    <row r="103" spans="1:7" ht="15.75" x14ac:dyDescent="0.25">
      <c r="A103" s="28" t="s">
        <v>1132</v>
      </c>
      <c r="B103" s="16" t="s">
        <v>682</v>
      </c>
      <c r="C103" s="90"/>
      <c r="D103" s="73">
        <v>1.231E-2</v>
      </c>
      <c r="E103" s="73">
        <v>1.231E-2</v>
      </c>
      <c r="F103" s="91">
        <v>1.217E-2</v>
      </c>
      <c r="G103" s="67"/>
    </row>
    <row r="104" spans="1:7" ht="15.75" x14ac:dyDescent="0.25">
      <c r="A104" s="28" t="s">
        <v>1133</v>
      </c>
      <c r="B104" s="16" t="s">
        <v>684</v>
      </c>
      <c r="C104" s="90"/>
      <c r="D104" s="73">
        <v>0.12726999999999999</v>
      </c>
      <c r="E104" s="73">
        <v>0.12726999999999999</v>
      </c>
      <c r="F104" s="91">
        <v>0.12964999999999999</v>
      </c>
      <c r="G104" s="67"/>
    </row>
    <row r="105" spans="1:7" ht="15.75" x14ac:dyDescent="0.25">
      <c r="A105" s="28" t="s">
        <v>1134</v>
      </c>
      <c r="B105" s="21" t="s">
        <v>686</v>
      </c>
      <c r="C105" s="90"/>
      <c r="D105" s="73">
        <v>6.5759999999999999E-2</v>
      </c>
      <c r="E105" s="73">
        <v>6.5759999999999999E-2</v>
      </c>
      <c r="F105" s="91">
        <v>6.0429999999999998E-2</v>
      </c>
      <c r="G105" s="67"/>
    </row>
    <row r="106" spans="1:7" ht="15.75" x14ac:dyDescent="0.25">
      <c r="A106" s="28" t="s">
        <v>1135</v>
      </c>
      <c r="B106" s="16" t="s">
        <v>688</v>
      </c>
      <c r="C106" s="90"/>
      <c r="D106" s="73">
        <v>2.98E-3</v>
      </c>
      <c r="E106" s="73">
        <v>2.98E-3</v>
      </c>
      <c r="F106" s="91">
        <v>2.3600000000000001E-3</v>
      </c>
      <c r="G106" s="67"/>
    </row>
    <row r="107" spans="1:7" ht="15.75" x14ac:dyDescent="0.25">
      <c r="A107" s="28" t="s">
        <v>1136</v>
      </c>
      <c r="B107" s="16" t="s">
        <v>690</v>
      </c>
      <c r="C107" s="90"/>
      <c r="D107" s="73">
        <v>1.7059999999999999E-2</v>
      </c>
      <c r="E107" s="73">
        <v>1.7059999999999999E-2</v>
      </c>
      <c r="F107" s="91">
        <v>1.7299999999999999E-2</v>
      </c>
      <c r="G107" s="67"/>
    </row>
    <row r="108" spans="1:7" ht="15.75" x14ac:dyDescent="0.25">
      <c r="A108" s="28" t="s">
        <v>1137</v>
      </c>
      <c r="B108" s="16" t="s">
        <v>670</v>
      </c>
      <c r="C108" s="90"/>
      <c r="D108" s="73">
        <v>4.8510000000000005E-2</v>
      </c>
      <c r="E108" s="73">
        <v>4.8510000000000005E-2</v>
      </c>
      <c r="F108" s="91">
        <v>3.6839999999999998E-2</v>
      </c>
      <c r="G108" s="67"/>
    </row>
    <row r="109" spans="1:7" ht="15.75" x14ac:dyDescent="0.25">
      <c r="A109" s="28" t="s">
        <v>1138</v>
      </c>
      <c r="B109" s="21" t="s">
        <v>692</v>
      </c>
      <c r="C109" s="90"/>
      <c r="D109" s="73">
        <v>2.2690000000000002E-2</v>
      </c>
      <c r="E109" s="73">
        <v>2.2690000000000002E-2</v>
      </c>
      <c r="F109" s="91">
        <v>1.7749999999999998E-2</v>
      </c>
      <c r="G109" s="67"/>
    </row>
    <row r="110" spans="1:7" ht="15.75" x14ac:dyDescent="0.25">
      <c r="A110" s="28" t="s">
        <v>1139</v>
      </c>
      <c r="B110" s="16" t="s">
        <v>694</v>
      </c>
      <c r="C110" s="90"/>
      <c r="D110" s="73">
        <v>2.622E-2</v>
      </c>
      <c r="E110" s="73">
        <v>2.622E-2</v>
      </c>
      <c r="F110" s="91">
        <v>2.0209999999999999E-2</v>
      </c>
      <c r="G110" s="67"/>
    </row>
    <row r="111" spans="1:7" ht="33.75" customHeight="1" x14ac:dyDescent="0.25">
      <c r="A111" s="113">
        <v>6</v>
      </c>
      <c r="B111" s="110" t="s">
        <v>1165</v>
      </c>
      <c r="C111" s="112" t="s">
        <v>1143</v>
      </c>
      <c r="D111" s="121">
        <f t="shared" ref="D111:E111" si="1">SUM(D112:D131)</f>
        <v>12.641699999999998</v>
      </c>
      <c r="E111" s="121">
        <f t="shared" si="1"/>
        <v>12.641699999999998</v>
      </c>
      <c r="F111" s="119">
        <v>15.18122</v>
      </c>
      <c r="G111" s="67"/>
    </row>
    <row r="112" spans="1:7" ht="21" customHeight="1" x14ac:dyDescent="0.25">
      <c r="A112" s="28" t="s">
        <v>1145</v>
      </c>
      <c r="B112" s="67" t="s">
        <v>697</v>
      </c>
      <c r="C112" s="67"/>
      <c r="D112" s="74">
        <v>4.4000000000000003E-3</v>
      </c>
      <c r="E112" s="74">
        <v>4.4000000000000003E-3</v>
      </c>
      <c r="F112" s="91">
        <v>7.1430000000000007E-2</v>
      </c>
      <c r="G112" s="67"/>
    </row>
    <row r="113" spans="1:7" ht="21" customHeight="1" x14ac:dyDescent="0.25">
      <c r="A113" s="28" t="s">
        <v>1146</v>
      </c>
      <c r="B113" s="67" t="s">
        <v>1141</v>
      </c>
      <c r="C113" s="67"/>
      <c r="D113" s="74">
        <v>4.2000000000000003E-2</v>
      </c>
      <c r="E113" s="74">
        <v>4.2000000000000003E-2</v>
      </c>
      <c r="F113" s="91">
        <v>1.7600000000000001E-2</v>
      </c>
      <c r="G113" s="67"/>
    </row>
    <row r="114" spans="1:7" ht="21" customHeight="1" x14ac:dyDescent="0.25">
      <c r="A114" s="28" t="s">
        <v>1147</v>
      </c>
      <c r="B114" s="67" t="s">
        <v>699</v>
      </c>
      <c r="C114" s="67"/>
      <c r="D114" s="74">
        <v>3.8E-3</v>
      </c>
      <c r="E114" s="74">
        <v>3.8E-3</v>
      </c>
      <c r="F114" s="91">
        <v>3.0000000000000001E-3</v>
      </c>
      <c r="G114" s="67"/>
    </row>
    <row r="115" spans="1:7" ht="21" customHeight="1" x14ac:dyDescent="0.25">
      <c r="A115" s="28" t="s">
        <v>1148</v>
      </c>
      <c r="B115" s="67" t="s">
        <v>701</v>
      </c>
      <c r="C115" s="67"/>
      <c r="D115" s="74">
        <v>0.87309999999999999</v>
      </c>
      <c r="E115" s="74">
        <v>0.87309999999999999</v>
      </c>
      <c r="F115" s="91">
        <v>0.47914999999999996</v>
      </c>
      <c r="G115" s="67"/>
    </row>
    <row r="116" spans="1:7" ht="15.75" x14ac:dyDescent="0.25">
      <c r="A116" s="28" t="s">
        <v>1149</v>
      </c>
      <c r="B116" s="16" t="s">
        <v>664</v>
      </c>
      <c r="C116" s="67"/>
      <c r="D116" s="74">
        <v>0.1474</v>
      </c>
      <c r="E116" s="74">
        <v>0.1474</v>
      </c>
      <c r="F116" s="91">
        <v>7.8099999999999989E-2</v>
      </c>
      <c r="G116" s="67"/>
    </row>
    <row r="117" spans="1:7" ht="15.75" x14ac:dyDescent="0.25">
      <c r="A117" s="28" t="s">
        <v>1150</v>
      </c>
      <c r="B117" s="67" t="s">
        <v>666</v>
      </c>
      <c r="C117" s="67"/>
      <c r="D117" s="74">
        <v>4.3299999999999998E-2</v>
      </c>
      <c r="E117" s="74">
        <v>4.3299999999999998E-2</v>
      </c>
      <c r="F117" s="91">
        <v>1.9300000000000001E-2</v>
      </c>
      <c r="G117" s="67"/>
    </row>
    <row r="118" spans="1:7" ht="15.75" x14ac:dyDescent="0.25">
      <c r="A118" s="28" t="s">
        <v>1151</v>
      </c>
      <c r="B118" s="67" t="s">
        <v>668</v>
      </c>
      <c r="C118" s="67"/>
      <c r="D118" s="74">
        <v>4.2000000000000003E-2</v>
      </c>
      <c r="E118" s="74">
        <v>4.2000000000000003E-2</v>
      </c>
      <c r="F118" s="91">
        <v>2.0199999999999999E-2</v>
      </c>
      <c r="G118" s="67"/>
    </row>
    <row r="119" spans="1:7" ht="15.75" x14ac:dyDescent="0.25">
      <c r="A119" s="28" t="s">
        <v>1152</v>
      </c>
      <c r="B119" s="67" t="s">
        <v>672</v>
      </c>
      <c r="C119" s="67"/>
      <c r="D119" s="74">
        <v>6.2700000000000006E-2</v>
      </c>
      <c r="E119" s="74">
        <v>6.2700000000000006E-2</v>
      </c>
      <c r="F119" s="91">
        <v>5.7599999999999998E-2</v>
      </c>
      <c r="G119" s="67"/>
    </row>
    <row r="120" spans="1:7" ht="15.75" x14ac:dyDescent="0.25">
      <c r="A120" s="28" t="s">
        <v>1153</v>
      </c>
      <c r="B120" s="67" t="s">
        <v>674</v>
      </c>
      <c r="C120" s="67"/>
      <c r="D120" s="74">
        <v>6.4699999999999994E-2</v>
      </c>
      <c r="E120" s="74">
        <v>6.4699999999999994E-2</v>
      </c>
      <c r="F120" s="91">
        <v>4.2099999999999999E-2</v>
      </c>
      <c r="G120" s="67"/>
    </row>
    <row r="121" spans="1:7" ht="15.75" x14ac:dyDescent="0.25">
      <c r="A121" s="28" t="s">
        <v>1154</v>
      </c>
      <c r="B121" s="67" t="s">
        <v>676</v>
      </c>
      <c r="C121" s="67"/>
      <c r="D121" s="74">
        <v>1.47E-2</v>
      </c>
      <c r="E121" s="74">
        <v>1.47E-2</v>
      </c>
      <c r="F121" s="91">
        <v>1.46E-2</v>
      </c>
      <c r="G121" s="67"/>
    </row>
    <row r="122" spans="1:7" ht="15.75" x14ac:dyDescent="0.25">
      <c r="A122" s="28" t="s">
        <v>1155</v>
      </c>
      <c r="B122" s="67" t="s">
        <v>678</v>
      </c>
      <c r="C122" s="67"/>
      <c r="D122" s="74">
        <v>3.2199999999999999E-2</v>
      </c>
      <c r="E122" s="74">
        <v>3.2199999999999999E-2</v>
      </c>
      <c r="F122" s="91">
        <v>3.2500000000000001E-2</v>
      </c>
      <c r="G122" s="67"/>
    </row>
    <row r="123" spans="1:7" ht="15.75" x14ac:dyDescent="0.25">
      <c r="A123" s="28" t="s">
        <v>1156</v>
      </c>
      <c r="B123" s="67" t="s">
        <v>680</v>
      </c>
      <c r="C123" s="67"/>
      <c r="D123" s="74">
        <v>4.8209</v>
      </c>
      <c r="E123" s="74">
        <v>4.8209</v>
      </c>
      <c r="F123" s="91">
        <v>6.6436999999999999</v>
      </c>
      <c r="G123" s="67"/>
    </row>
    <row r="124" spans="1:7" ht="15.75" x14ac:dyDescent="0.25">
      <c r="A124" s="28" t="s">
        <v>1157</v>
      </c>
      <c r="B124" s="67" t="s">
        <v>682</v>
      </c>
      <c r="C124" s="67"/>
      <c r="D124" s="74">
        <v>7.1599999999999997E-2</v>
      </c>
      <c r="E124" s="74">
        <v>7.1599999999999997E-2</v>
      </c>
      <c r="F124" s="91">
        <v>6.9800000000000001E-2</v>
      </c>
      <c r="G124" s="67"/>
    </row>
    <row r="125" spans="1:7" ht="15.75" x14ac:dyDescent="0.25">
      <c r="A125" s="28" t="s">
        <v>1158</v>
      </c>
      <c r="B125" s="67" t="s">
        <v>684</v>
      </c>
      <c r="C125" s="67"/>
      <c r="D125" s="74">
        <v>6.1403999999999996</v>
      </c>
      <c r="E125" s="74">
        <v>6.1403999999999996</v>
      </c>
      <c r="F125" s="91">
        <v>7.4300600000000001</v>
      </c>
      <c r="G125" s="67"/>
    </row>
    <row r="126" spans="1:7" ht="15.75" x14ac:dyDescent="0.25">
      <c r="A126" s="28" t="s">
        <v>1159</v>
      </c>
      <c r="B126" s="67" t="s">
        <v>686</v>
      </c>
      <c r="C126" s="67"/>
      <c r="D126" s="74">
        <v>9.4600000000000004E-2</v>
      </c>
      <c r="E126" s="74">
        <v>9.4600000000000004E-2</v>
      </c>
      <c r="F126" s="91">
        <v>4.5590000000000006E-2</v>
      </c>
      <c r="G126" s="67"/>
    </row>
    <row r="127" spans="1:7" ht="15.75" x14ac:dyDescent="0.25">
      <c r="A127" s="28" t="s">
        <v>1160</v>
      </c>
      <c r="B127" s="67" t="s">
        <v>688</v>
      </c>
      <c r="C127" s="67"/>
      <c r="D127" s="74">
        <v>1.6500000000000001E-2</v>
      </c>
      <c r="E127" s="74">
        <v>1.6500000000000001E-2</v>
      </c>
      <c r="F127" s="91">
        <v>1.7000000000000001E-2</v>
      </c>
      <c r="G127" s="67"/>
    </row>
    <row r="128" spans="1:7" ht="15.75" x14ac:dyDescent="0.25">
      <c r="A128" s="28" t="s">
        <v>1161</v>
      </c>
      <c r="B128" s="67" t="s">
        <v>690</v>
      </c>
      <c r="C128" s="67"/>
      <c r="D128" s="74">
        <v>3.8199999999999998E-2</v>
      </c>
      <c r="E128" s="74">
        <v>3.8199999999999998E-2</v>
      </c>
      <c r="F128" s="91">
        <v>3.7999999999999999E-2</v>
      </c>
      <c r="G128" s="67"/>
    </row>
    <row r="129" spans="1:7" ht="15.75" x14ac:dyDescent="0.25">
      <c r="A129" s="28" t="s">
        <v>1162</v>
      </c>
      <c r="B129" s="67" t="s">
        <v>670</v>
      </c>
      <c r="C129" s="67"/>
      <c r="D129" s="74">
        <v>6.3600000000000004E-2</v>
      </c>
      <c r="E129" s="74">
        <v>6.3600000000000004E-2</v>
      </c>
      <c r="F129" s="91">
        <v>4.7799999999999995E-2</v>
      </c>
      <c r="G129" s="67"/>
    </row>
    <row r="130" spans="1:7" ht="15.75" x14ac:dyDescent="0.25">
      <c r="A130" s="28" t="s">
        <v>1163</v>
      </c>
      <c r="B130" s="67" t="s">
        <v>692</v>
      </c>
      <c r="C130" s="67"/>
      <c r="D130" s="74">
        <v>3.5099999999999999E-2</v>
      </c>
      <c r="E130" s="74">
        <v>3.5099999999999999E-2</v>
      </c>
      <c r="F130" s="91">
        <v>2.29E-2</v>
      </c>
      <c r="G130" s="67"/>
    </row>
    <row r="131" spans="1:7" ht="15.75" x14ac:dyDescent="0.25">
      <c r="A131" s="28" t="s">
        <v>1164</v>
      </c>
      <c r="B131" s="67" t="s">
        <v>694</v>
      </c>
      <c r="C131" s="67"/>
      <c r="D131" s="74">
        <v>3.0499999999999999E-2</v>
      </c>
      <c r="E131" s="74">
        <v>3.0499999999999999E-2</v>
      </c>
      <c r="F131" s="91">
        <v>3.0800000000000001E-2</v>
      </c>
      <c r="G131" s="67"/>
    </row>
    <row r="132" spans="1:7" ht="27" customHeight="1" x14ac:dyDescent="0.25">
      <c r="A132" s="104">
        <v>7</v>
      </c>
      <c r="B132" s="122" t="s">
        <v>35</v>
      </c>
      <c r="C132" s="112" t="s">
        <v>1143</v>
      </c>
      <c r="D132" s="121">
        <f t="shared" ref="D132:E132" si="2">SUM(D133:D152)</f>
        <v>2.0939999999999999</v>
      </c>
      <c r="E132" s="121">
        <f t="shared" si="2"/>
        <v>2.0939999999999999</v>
      </c>
      <c r="F132" s="115" t="s">
        <v>565</v>
      </c>
      <c r="G132" s="70"/>
    </row>
    <row r="133" spans="1:7" ht="16.5" customHeight="1" x14ac:dyDescent="0.25">
      <c r="A133" s="28" t="s">
        <v>1166</v>
      </c>
      <c r="B133" s="67" t="s">
        <v>697</v>
      </c>
      <c r="C133" s="13"/>
      <c r="D133" s="74">
        <v>2.7000000000000001E-3</v>
      </c>
      <c r="E133" s="74">
        <v>2.7000000000000001E-3</v>
      </c>
      <c r="F133" s="115" t="s">
        <v>565</v>
      </c>
      <c r="G133" s="466" t="s">
        <v>1308</v>
      </c>
    </row>
    <row r="134" spans="1:7" ht="16.5" customHeight="1" x14ac:dyDescent="0.25">
      <c r="A134" s="28" t="s">
        <v>1167</v>
      </c>
      <c r="B134" s="67" t="s">
        <v>1141</v>
      </c>
      <c r="C134" s="13"/>
      <c r="D134" s="74">
        <v>8.9999999999999998E-4</v>
      </c>
      <c r="E134" s="74">
        <v>8.9999999999999998E-4</v>
      </c>
      <c r="F134" s="115" t="s">
        <v>565</v>
      </c>
      <c r="G134" s="467"/>
    </row>
    <row r="135" spans="1:7" ht="16.5" customHeight="1" x14ac:dyDescent="0.25">
      <c r="A135" s="28" t="s">
        <v>1168</v>
      </c>
      <c r="B135" s="67" t="s">
        <v>699</v>
      </c>
      <c r="C135" s="13"/>
      <c r="D135" s="75" t="s">
        <v>1142</v>
      </c>
      <c r="E135" s="75" t="s">
        <v>1142</v>
      </c>
      <c r="F135" s="115" t="s">
        <v>565</v>
      </c>
      <c r="G135" s="467"/>
    </row>
    <row r="136" spans="1:7" ht="16.5" customHeight="1" x14ac:dyDescent="0.25">
      <c r="A136" s="28" t="s">
        <v>1169</v>
      </c>
      <c r="B136" s="67" t="s">
        <v>701</v>
      </c>
      <c r="C136" s="13"/>
      <c r="D136" s="75" t="s">
        <v>1142</v>
      </c>
      <c r="E136" s="75" t="s">
        <v>1142</v>
      </c>
      <c r="F136" s="115" t="s">
        <v>565</v>
      </c>
      <c r="G136" s="467"/>
    </row>
    <row r="137" spans="1:7" ht="15.75" x14ac:dyDescent="0.25">
      <c r="A137" s="28" t="s">
        <v>1170</v>
      </c>
      <c r="B137" s="16" t="s">
        <v>664</v>
      </c>
      <c r="C137" s="70"/>
      <c r="D137" s="74">
        <v>4.4699999999999997E-2</v>
      </c>
      <c r="E137" s="74">
        <v>4.4699999999999997E-2</v>
      </c>
      <c r="F137" s="115" t="s">
        <v>565</v>
      </c>
      <c r="G137" s="467"/>
    </row>
    <row r="138" spans="1:7" ht="15.75" x14ac:dyDescent="0.25">
      <c r="A138" s="28" t="s">
        <v>1171</v>
      </c>
      <c r="B138" s="67" t="s">
        <v>666</v>
      </c>
      <c r="C138" s="70"/>
      <c r="D138" s="74">
        <v>4.4999999999999997E-3</v>
      </c>
      <c r="E138" s="74">
        <v>4.4999999999999997E-3</v>
      </c>
      <c r="F138" s="115" t="s">
        <v>565</v>
      </c>
      <c r="G138" s="467"/>
    </row>
    <row r="139" spans="1:7" ht="15.75" x14ac:dyDescent="0.25">
      <c r="A139" s="28" t="s">
        <v>1172</v>
      </c>
      <c r="B139" s="67" t="s">
        <v>668</v>
      </c>
      <c r="C139" s="70"/>
      <c r="D139" s="74">
        <v>0.26290000000000002</v>
      </c>
      <c r="E139" s="74">
        <v>0.26290000000000002</v>
      </c>
      <c r="F139" s="115" t="s">
        <v>565</v>
      </c>
      <c r="G139" s="467"/>
    </row>
    <row r="140" spans="1:7" ht="15.75" x14ac:dyDescent="0.25">
      <c r="A140" s="28" t="s">
        <v>1173</v>
      </c>
      <c r="B140" s="67" t="s">
        <v>672</v>
      </c>
      <c r="C140" s="70"/>
      <c r="D140" s="74">
        <v>0.42970000000000003</v>
      </c>
      <c r="E140" s="74">
        <v>0.42970000000000003</v>
      </c>
      <c r="F140" s="115" t="s">
        <v>565</v>
      </c>
      <c r="G140" s="467"/>
    </row>
    <row r="141" spans="1:7" ht="15.75" x14ac:dyDescent="0.25">
      <c r="A141" s="28" t="s">
        <v>1174</v>
      </c>
      <c r="B141" s="67" t="s">
        <v>674</v>
      </c>
      <c r="C141" s="70"/>
      <c r="D141" s="74">
        <v>0.42249999999999999</v>
      </c>
      <c r="E141" s="74">
        <v>0.42249999999999999</v>
      </c>
      <c r="F141" s="115" t="s">
        <v>565</v>
      </c>
      <c r="G141" s="467"/>
    </row>
    <row r="142" spans="1:7" ht="15.75" x14ac:dyDescent="0.25">
      <c r="A142" s="28" t="s">
        <v>1175</v>
      </c>
      <c r="B142" s="67" t="s">
        <v>676</v>
      </c>
      <c r="C142" s="70"/>
      <c r="D142" s="74">
        <v>5.7000000000000002E-3</v>
      </c>
      <c r="E142" s="74">
        <v>5.7000000000000002E-3</v>
      </c>
      <c r="F142" s="115" t="s">
        <v>565</v>
      </c>
      <c r="G142" s="467"/>
    </row>
    <row r="143" spans="1:7" ht="15.75" x14ac:dyDescent="0.25">
      <c r="A143" s="28" t="s">
        <v>1176</v>
      </c>
      <c r="B143" s="67" t="s">
        <v>678</v>
      </c>
      <c r="C143" s="70"/>
      <c r="D143" s="74">
        <v>6.6E-3</v>
      </c>
      <c r="E143" s="74">
        <v>6.6E-3</v>
      </c>
      <c r="F143" s="115" t="s">
        <v>565</v>
      </c>
      <c r="G143" s="467"/>
    </row>
    <row r="144" spans="1:7" ht="15.75" x14ac:dyDescent="0.25">
      <c r="A144" s="28" t="s">
        <v>1177</v>
      </c>
      <c r="B144" s="67" t="s">
        <v>680</v>
      </c>
      <c r="C144" s="70"/>
      <c r="D144" s="74">
        <v>5.4999999999999997E-3</v>
      </c>
      <c r="E144" s="74">
        <v>5.4999999999999997E-3</v>
      </c>
      <c r="F144" s="115" t="s">
        <v>565</v>
      </c>
      <c r="G144" s="467"/>
    </row>
    <row r="145" spans="1:7" ht="15.75" x14ac:dyDescent="0.25">
      <c r="A145" s="28" t="s">
        <v>1178</v>
      </c>
      <c r="B145" s="67" t="s">
        <v>682</v>
      </c>
      <c r="C145" s="70"/>
      <c r="D145" s="74">
        <v>3.0300000000000001E-2</v>
      </c>
      <c r="E145" s="74">
        <v>3.0300000000000001E-2</v>
      </c>
      <c r="F145" s="115" t="s">
        <v>565</v>
      </c>
      <c r="G145" s="467"/>
    </row>
    <row r="146" spans="1:7" ht="15.75" x14ac:dyDescent="0.25">
      <c r="A146" s="28" t="s">
        <v>1179</v>
      </c>
      <c r="B146" s="67" t="s">
        <v>684</v>
      </c>
      <c r="C146" s="70"/>
      <c r="D146" s="74">
        <v>3.3300000000000003E-2</v>
      </c>
      <c r="E146" s="74">
        <v>3.3300000000000003E-2</v>
      </c>
      <c r="F146" s="115" t="s">
        <v>565</v>
      </c>
      <c r="G146" s="467"/>
    </row>
    <row r="147" spans="1:7" ht="15.75" x14ac:dyDescent="0.25">
      <c r="A147" s="28" t="s">
        <v>1180</v>
      </c>
      <c r="B147" s="67" t="s">
        <v>686</v>
      </c>
      <c r="C147" s="70"/>
      <c r="D147" s="74">
        <v>0.15740000000000001</v>
      </c>
      <c r="E147" s="74">
        <v>0.15740000000000001</v>
      </c>
      <c r="F147" s="115" t="s">
        <v>565</v>
      </c>
      <c r="G147" s="467"/>
    </row>
    <row r="148" spans="1:7" ht="15.75" x14ac:dyDescent="0.25">
      <c r="A148" s="28" t="s">
        <v>1181</v>
      </c>
      <c r="B148" s="67" t="s">
        <v>688</v>
      </c>
      <c r="C148" s="70"/>
      <c r="D148" s="74">
        <v>5.9999999999999995E-4</v>
      </c>
      <c r="E148" s="74">
        <v>5.9999999999999995E-4</v>
      </c>
      <c r="F148" s="115" t="s">
        <v>565</v>
      </c>
      <c r="G148" s="467"/>
    </row>
    <row r="149" spans="1:7" ht="15.75" x14ac:dyDescent="0.25">
      <c r="A149" s="28" t="s">
        <v>1182</v>
      </c>
      <c r="B149" s="67" t="s">
        <v>690</v>
      </c>
      <c r="C149" s="70"/>
      <c r="D149" s="74">
        <v>4.3900000000000002E-2</v>
      </c>
      <c r="E149" s="74">
        <v>4.3900000000000002E-2</v>
      </c>
      <c r="F149" s="115" t="s">
        <v>565</v>
      </c>
      <c r="G149" s="467"/>
    </row>
    <row r="150" spans="1:7" ht="15.75" x14ac:dyDescent="0.25">
      <c r="A150" s="28" t="s">
        <v>1183</v>
      </c>
      <c r="B150" s="67" t="s">
        <v>670</v>
      </c>
      <c r="C150" s="70"/>
      <c r="D150" s="74">
        <v>0.52669999999999995</v>
      </c>
      <c r="E150" s="74">
        <v>0.52669999999999995</v>
      </c>
      <c r="F150" s="115" t="s">
        <v>565</v>
      </c>
      <c r="G150" s="467"/>
    </row>
    <row r="151" spans="1:7" ht="15.75" x14ac:dyDescent="0.25">
      <c r="A151" s="28" t="s">
        <v>1184</v>
      </c>
      <c r="B151" s="67" t="s">
        <v>692</v>
      </c>
      <c r="C151" s="70"/>
      <c r="D151" s="74">
        <v>7.7899999999999997E-2</v>
      </c>
      <c r="E151" s="74">
        <v>7.7899999999999997E-2</v>
      </c>
      <c r="F151" s="115" t="s">
        <v>565</v>
      </c>
      <c r="G151" s="467"/>
    </row>
    <row r="152" spans="1:7" ht="15.75" x14ac:dyDescent="0.25">
      <c r="A152" s="28" t="s">
        <v>1185</v>
      </c>
      <c r="B152" s="67" t="s">
        <v>694</v>
      </c>
      <c r="C152" s="70"/>
      <c r="D152" s="74">
        <v>3.8199999999999998E-2</v>
      </c>
      <c r="E152" s="74">
        <v>3.8199999999999998E-2</v>
      </c>
      <c r="F152" s="115" t="s">
        <v>565</v>
      </c>
      <c r="G152" s="468"/>
    </row>
    <row r="153" spans="1:7" ht="24.75" customHeight="1" x14ac:dyDescent="0.25">
      <c r="A153" s="104">
        <v>8</v>
      </c>
      <c r="B153" s="122" t="s">
        <v>1206</v>
      </c>
      <c r="C153" s="112" t="s">
        <v>1143</v>
      </c>
      <c r="D153" s="123">
        <f t="shared" ref="D153:E153" si="3">SUM(D154:D173)</f>
        <v>34.254304999999995</v>
      </c>
      <c r="E153" s="123">
        <f t="shared" si="3"/>
        <v>34.254304999999995</v>
      </c>
      <c r="F153" s="127">
        <v>62.036940000000001</v>
      </c>
      <c r="G153" s="70"/>
    </row>
    <row r="154" spans="1:7" ht="19.5" customHeight="1" x14ac:dyDescent="0.25">
      <c r="A154" s="28" t="s">
        <v>1186</v>
      </c>
      <c r="B154" s="67" t="s">
        <v>697</v>
      </c>
      <c r="C154" s="70"/>
      <c r="D154" s="72">
        <v>3.5</v>
      </c>
      <c r="E154" s="72">
        <v>3.5</v>
      </c>
      <c r="F154" s="91">
        <v>8.7555700000000005</v>
      </c>
      <c r="G154" s="70"/>
    </row>
    <row r="155" spans="1:7" ht="19.5" customHeight="1" x14ac:dyDescent="0.25">
      <c r="A155" s="28" t="s">
        <v>1187</v>
      </c>
      <c r="B155" s="67" t="s">
        <v>1141</v>
      </c>
      <c r="C155" s="70"/>
      <c r="D155" s="72">
        <v>0.67294500000000013</v>
      </c>
      <c r="E155" s="72">
        <v>0.67294500000000013</v>
      </c>
      <c r="F155" s="91">
        <v>1.7486700000000002</v>
      </c>
      <c r="G155" s="70"/>
    </row>
    <row r="156" spans="1:7" ht="19.5" customHeight="1" x14ac:dyDescent="0.25">
      <c r="A156" s="28" t="s">
        <v>1188</v>
      </c>
      <c r="B156" s="67" t="s">
        <v>699</v>
      </c>
      <c r="C156" s="70"/>
      <c r="D156" s="72">
        <v>0.84377999999999986</v>
      </c>
      <c r="E156" s="72">
        <v>0.84377999999999986</v>
      </c>
      <c r="F156" s="91">
        <v>2.0695000000000001</v>
      </c>
      <c r="G156" s="70"/>
    </row>
    <row r="157" spans="1:7" ht="19.5" customHeight="1" x14ac:dyDescent="0.25">
      <c r="A157" s="28" t="s">
        <v>1189</v>
      </c>
      <c r="B157" s="67" t="s">
        <v>701</v>
      </c>
      <c r="C157" s="70"/>
      <c r="D157" s="72">
        <v>3.7707749999999995</v>
      </c>
      <c r="E157" s="72">
        <v>3.7707749999999995</v>
      </c>
      <c r="F157" s="91">
        <v>7.0952500000000001</v>
      </c>
      <c r="G157" s="70"/>
    </row>
    <row r="158" spans="1:7" ht="15.75" x14ac:dyDescent="0.25">
      <c r="A158" s="28" t="s">
        <v>1190</v>
      </c>
      <c r="B158" s="67" t="s">
        <v>664</v>
      </c>
      <c r="C158" s="70"/>
      <c r="D158" s="72">
        <v>1.4719549999999999</v>
      </c>
      <c r="E158" s="72">
        <v>1.4719549999999999</v>
      </c>
      <c r="F158" s="91">
        <v>2.54637</v>
      </c>
      <c r="G158" s="70"/>
    </row>
    <row r="159" spans="1:7" ht="15.75" x14ac:dyDescent="0.25">
      <c r="A159" s="28" t="s">
        <v>1191</v>
      </c>
      <c r="B159" s="67" t="s">
        <v>666</v>
      </c>
      <c r="C159" s="70"/>
      <c r="D159" s="72">
        <v>0.47553500000000004</v>
      </c>
      <c r="E159" s="72">
        <v>0.47553500000000004</v>
      </c>
      <c r="F159" s="91">
        <v>0.49631000000000003</v>
      </c>
      <c r="G159" s="70"/>
    </row>
    <row r="160" spans="1:7" ht="15.75" x14ac:dyDescent="0.25">
      <c r="A160" s="28" t="s">
        <v>1192</v>
      </c>
      <c r="B160" s="67" t="s">
        <v>668</v>
      </c>
      <c r="C160" s="70"/>
      <c r="D160" s="72">
        <v>1.3</v>
      </c>
      <c r="E160" s="72">
        <v>1.3</v>
      </c>
      <c r="F160" s="91">
        <v>2.5552200000000003</v>
      </c>
      <c r="G160" s="70"/>
    </row>
    <row r="161" spans="1:7" ht="15.75" x14ac:dyDescent="0.25">
      <c r="A161" s="28" t="s">
        <v>1193</v>
      </c>
      <c r="B161" s="67" t="s">
        <v>672</v>
      </c>
      <c r="C161" s="70"/>
      <c r="D161" s="72">
        <v>0.71387000000000012</v>
      </c>
      <c r="E161" s="72">
        <v>0.71387000000000012</v>
      </c>
      <c r="F161" s="91">
        <v>1.7165599999999999</v>
      </c>
      <c r="G161" s="70"/>
    </row>
    <row r="162" spans="1:7" ht="15.75" x14ac:dyDescent="0.25">
      <c r="A162" s="28" t="s">
        <v>1194</v>
      </c>
      <c r="B162" s="67" t="s">
        <v>674</v>
      </c>
      <c r="C162" s="70"/>
      <c r="D162" s="72">
        <v>0.64154</v>
      </c>
      <c r="E162" s="72">
        <v>0.64154</v>
      </c>
      <c r="F162" s="91">
        <v>1.5345600000000001</v>
      </c>
      <c r="G162" s="70"/>
    </row>
    <row r="163" spans="1:7" ht="15.75" x14ac:dyDescent="0.25">
      <c r="A163" s="28" t="s">
        <v>1195</v>
      </c>
      <c r="B163" s="67" t="s">
        <v>676</v>
      </c>
      <c r="C163" s="70"/>
      <c r="D163" s="72">
        <v>0.32330999999999999</v>
      </c>
      <c r="E163" s="72">
        <v>0.32330999999999999</v>
      </c>
      <c r="F163" s="91">
        <v>0.85004000000000002</v>
      </c>
      <c r="G163" s="70"/>
    </row>
    <row r="164" spans="1:7" ht="15.75" x14ac:dyDescent="0.25">
      <c r="A164" s="28" t="s">
        <v>1196</v>
      </c>
      <c r="B164" s="67" t="s">
        <v>678</v>
      </c>
      <c r="C164" s="70"/>
      <c r="D164" s="76">
        <v>3.8194999999999979E-2</v>
      </c>
      <c r="E164" s="76">
        <v>3.8194999999999979E-2</v>
      </c>
      <c r="F164" s="91">
        <v>0.45745000000000002</v>
      </c>
      <c r="G164" s="70"/>
    </row>
    <row r="165" spans="1:7" ht="15.75" x14ac:dyDescent="0.25">
      <c r="A165" s="28" t="s">
        <v>1197</v>
      </c>
      <c r="B165" s="67" t="s">
        <v>680</v>
      </c>
      <c r="C165" s="70"/>
      <c r="D165" s="72">
        <v>0.91926499999999989</v>
      </c>
      <c r="E165" s="72">
        <v>0.91926499999999989</v>
      </c>
      <c r="F165" s="91">
        <v>2.4231099999999999</v>
      </c>
      <c r="G165" s="70"/>
    </row>
    <row r="166" spans="1:7" ht="15.75" x14ac:dyDescent="0.25">
      <c r="A166" s="28" t="s">
        <v>1198</v>
      </c>
      <c r="B166" s="67" t="s">
        <v>682</v>
      </c>
      <c r="C166" s="70"/>
      <c r="D166" s="72">
        <v>1.03145</v>
      </c>
      <c r="E166" s="72">
        <v>1.03145</v>
      </c>
      <c r="F166" s="91">
        <v>2.4589400000000001</v>
      </c>
      <c r="G166" s="70"/>
    </row>
    <row r="167" spans="1:7" ht="15.75" x14ac:dyDescent="0.25">
      <c r="A167" s="28" t="s">
        <v>1199</v>
      </c>
      <c r="B167" s="67" t="s">
        <v>684</v>
      </c>
      <c r="C167" s="70"/>
      <c r="D167" s="72">
        <v>9.7839000000000009</v>
      </c>
      <c r="E167" s="72">
        <v>9.7839000000000009</v>
      </c>
      <c r="F167" s="91">
        <v>14.439689999999999</v>
      </c>
      <c r="G167" s="70"/>
    </row>
    <row r="168" spans="1:7" ht="15.75" x14ac:dyDescent="0.25">
      <c r="A168" s="28" t="s">
        <v>1200</v>
      </c>
      <c r="B168" s="67" t="s">
        <v>686</v>
      </c>
      <c r="C168" s="70"/>
      <c r="D168" s="72">
        <v>0.86626999999999998</v>
      </c>
      <c r="E168" s="72">
        <v>0.86626999999999998</v>
      </c>
      <c r="F168" s="91">
        <v>1.87358</v>
      </c>
      <c r="G168" s="70"/>
    </row>
    <row r="169" spans="1:7" ht="15.75" x14ac:dyDescent="0.25">
      <c r="A169" s="28" t="s">
        <v>1201</v>
      </c>
      <c r="B169" s="67" t="s">
        <v>688</v>
      </c>
      <c r="C169" s="70"/>
      <c r="D169" s="72">
        <v>0.10942499999999999</v>
      </c>
      <c r="E169" s="72">
        <v>0.10942499999999999</v>
      </c>
      <c r="F169" s="91">
        <v>0.20286999999999999</v>
      </c>
      <c r="G169" s="70"/>
    </row>
    <row r="170" spans="1:7" ht="15.75" x14ac:dyDescent="0.25">
      <c r="A170" s="28" t="s">
        <v>1202</v>
      </c>
      <c r="B170" s="67" t="s">
        <v>690</v>
      </c>
      <c r="C170" s="70"/>
      <c r="D170" s="72">
        <v>0.25491999999999998</v>
      </c>
      <c r="E170" s="72">
        <v>0.25491999999999998</v>
      </c>
      <c r="F170" s="91">
        <v>0.97473999999999994</v>
      </c>
      <c r="G170" s="70"/>
    </row>
    <row r="171" spans="1:7" ht="15.75" x14ac:dyDescent="0.25">
      <c r="A171" s="28" t="s">
        <v>1203</v>
      </c>
      <c r="B171" s="67" t="s">
        <v>670</v>
      </c>
      <c r="C171" s="70"/>
      <c r="D171" s="72">
        <v>4.7148099999999999</v>
      </c>
      <c r="E171" s="72">
        <v>4.7148099999999999</v>
      </c>
      <c r="F171" s="91">
        <v>6.7280199999999999</v>
      </c>
      <c r="G171" s="70"/>
    </row>
    <row r="172" spans="1:7" ht="15.75" x14ac:dyDescent="0.25">
      <c r="A172" s="28" t="s">
        <v>1204</v>
      </c>
      <c r="B172" s="67" t="s">
        <v>692</v>
      </c>
      <c r="C172" s="70"/>
      <c r="D172" s="72">
        <v>0.24218500000000004</v>
      </c>
      <c r="E172" s="72">
        <v>0.24218500000000004</v>
      </c>
      <c r="F172" s="91">
        <v>0.76191999999999993</v>
      </c>
      <c r="G172" s="70"/>
    </row>
    <row r="173" spans="1:7" ht="15.75" x14ac:dyDescent="0.25">
      <c r="A173" s="28" t="s">
        <v>1205</v>
      </c>
      <c r="B173" s="67" t="s">
        <v>694</v>
      </c>
      <c r="C173" s="70"/>
      <c r="D173" s="72">
        <v>2.5801750000000001</v>
      </c>
      <c r="E173" s="72">
        <v>2.5801750000000001</v>
      </c>
      <c r="F173" s="91">
        <v>2.34857</v>
      </c>
      <c r="G173" s="70"/>
    </row>
    <row r="174" spans="1:7" ht="47.25" x14ac:dyDescent="0.25">
      <c r="A174" s="104">
        <v>9</v>
      </c>
      <c r="B174" s="124" t="s">
        <v>1208</v>
      </c>
      <c r="C174" s="112" t="s">
        <v>8</v>
      </c>
      <c r="D174" s="125" t="s">
        <v>1250</v>
      </c>
      <c r="E174" s="125" t="s">
        <v>1250</v>
      </c>
      <c r="F174" s="40">
        <v>102449.32399999999</v>
      </c>
      <c r="G174" s="67"/>
    </row>
    <row r="175" spans="1:7" ht="15.75" x14ac:dyDescent="0.25">
      <c r="A175" s="28" t="s">
        <v>1209</v>
      </c>
      <c r="B175" s="67" t="s">
        <v>697</v>
      </c>
      <c r="C175" s="70"/>
      <c r="D175" s="77">
        <v>840.82650000000001</v>
      </c>
      <c r="E175" s="77">
        <v>840.82650000000001</v>
      </c>
      <c r="F175" s="61">
        <v>760.87</v>
      </c>
      <c r="G175" s="67"/>
    </row>
    <row r="176" spans="1:7" ht="15.75" x14ac:dyDescent="0.25">
      <c r="A176" s="28" t="s">
        <v>1210</v>
      </c>
      <c r="B176" s="67" t="s">
        <v>1141</v>
      </c>
      <c r="C176" s="70"/>
      <c r="D176" s="77">
        <v>2831.99</v>
      </c>
      <c r="E176" s="77">
        <v>2831.99</v>
      </c>
      <c r="F176" s="61">
        <v>2278.7489999999998</v>
      </c>
      <c r="G176" s="67"/>
    </row>
    <row r="177" spans="1:7" ht="15.75" x14ac:dyDescent="0.25">
      <c r="A177" s="28" t="s">
        <v>1211</v>
      </c>
      <c r="B177" s="67" t="s">
        <v>699</v>
      </c>
      <c r="C177" s="70"/>
      <c r="D177" s="77" t="s">
        <v>822</v>
      </c>
      <c r="E177" s="77" t="s">
        <v>822</v>
      </c>
      <c r="F177" s="61">
        <v>209.114</v>
      </c>
      <c r="G177" s="67"/>
    </row>
    <row r="178" spans="1:7" ht="15.75" x14ac:dyDescent="0.25">
      <c r="A178" s="28" t="s">
        <v>1212</v>
      </c>
      <c r="B178" s="67" t="s">
        <v>701</v>
      </c>
      <c r="C178" s="70"/>
      <c r="D178" s="77">
        <v>15.8155</v>
      </c>
      <c r="E178" s="77">
        <v>15.8155</v>
      </c>
      <c r="F178" s="61">
        <v>10.065</v>
      </c>
      <c r="G178" s="67"/>
    </row>
    <row r="179" spans="1:7" ht="15.75" x14ac:dyDescent="0.25">
      <c r="A179" s="28" t="s">
        <v>1213</v>
      </c>
      <c r="B179" s="67" t="s">
        <v>664</v>
      </c>
      <c r="C179" s="70"/>
      <c r="D179" s="77">
        <v>5301.0206320000007</v>
      </c>
      <c r="E179" s="77">
        <v>5301.0206320000007</v>
      </c>
      <c r="F179" s="39">
        <v>5831.5339999999997</v>
      </c>
      <c r="G179" s="70"/>
    </row>
    <row r="180" spans="1:7" ht="15.75" x14ac:dyDescent="0.25">
      <c r="A180" s="28" t="s">
        <v>1214</v>
      </c>
      <c r="B180" s="67" t="s">
        <v>666</v>
      </c>
      <c r="C180" s="70"/>
      <c r="D180" s="77">
        <v>1723.273803</v>
      </c>
      <c r="E180" s="77">
        <v>1723.273803</v>
      </c>
      <c r="F180" s="39">
        <v>1674.6780000000001</v>
      </c>
      <c r="G180" s="70"/>
    </row>
    <row r="181" spans="1:7" ht="15.75" x14ac:dyDescent="0.25">
      <c r="A181" s="28" t="s">
        <v>1215</v>
      </c>
      <c r="B181" s="67" t="s">
        <v>668</v>
      </c>
      <c r="C181" s="70"/>
      <c r="D181" s="77">
        <v>4274.4557470000009</v>
      </c>
      <c r="E181" s="77">
        <v>4274.4557470000009</v>
      </c>
      <c r="F181" s="39">
        <v>3864.4929999999999</v>
      </c>
      <c r="G181" s="70"/>
    </row>
    <row r="182" spans="1:7" ht="15.75" x14ac:dyDescent="0.25">
      <c r="A182" s="28" t="s">
        <v>1216</v>
      </c>
      <c r="B182" s="67" t="s">
        <v>672</v>
      </c>
      <c r="C182" s="70"/>
      <c r="D182" s="77">
        <v>4180.3431600000004</v>
      </c>
      <c r="E182" s="77">
        <v>4180.3431600000004</v>
      </c>
      <c r="F182" s="39">
        <v>6337.3019999999997</v>
      </c>
      <c r="G182" s="70"/>
    </row>
    <row r="183" spans="1:7" ht="15.75" x14ac:dyDescent="0.25">
      <c r="A183" s="28" t="s">
        <v>1217</v>
      </c>
      <c r="B183" s="67" t="s">
        <v>674</v>
      </c>
      <c r="C183" s="70"/>
      <c r="D183" s="77">
        <v>912.35358200000007</v>
      </c>
      <c r="E183" s="77">
        <v>912.35358200000007</v>
      </c>
      <c r="F183" s="39">
        <v>453.91399999999999</v>
      </c>
      <c r="G183" s="70"/>
    </row>
    <row r="184" spans="1:7" ht="15.75" x14ac:dyDescent="0.25">
      <c r="A184" s="28" t="s">
        <v>1218</v>
      </c>
      <c r="B184" s="67" t="s">
        <v>676</v>
      </c>
      <c r="C184" s="70"/>
      <c r="D184" s="77">
        <v>1340.0248799999999</v>
      </c>
      <c r="E184" s="77">
        <v>1340.0248799999999</v>
      </c>
      <c r="F184" s="39">
        <v>2583.7269999999999</v>
      </c>
      <c r="G184" s="70"/>
    </row>
    <row r="185" spans="1:7" ht="15.75" x14ac:dyDescent="0.25">
      <c r="A185" s="28" t="s">
        <v>1219</v>
      </c>
      <c r="B185" s="67" t="s">
        <v>678</v>
      </c>
      <c r="C185" s="70"/>
      <c r="D185" s="77">
        <v>5061.404912</v>
      </c>
      <c r="E185" s="77">
        <v>5061.404912</v>
      </c>
      <c r="F185" s="39">
        <v>7227.17</v>
      </c>
      <c r="G185" s="70"/>
    </row>
    <row r="186" spans="1:7" ht="15.75" x14ac:dyDescent="0.25">
      <c r="A186" s="28" t="s">
        <v>1220</v>
      </c>
      <c r="B186" s="67" t="s">
        <v>680</v>
      </c>
      <c r="C186" s="70"/>
      <c r="D186" s="77">
        <v>5617.751072</v>
      </c>
      <c r="E186" s="77">
        <v>5617.751072</v>
      </c>
      <c r="F186" s="39">
        <v>6515.6189999999997</v>
      </c>
      <c r="G186" s="70"/>
    </row>
    <row r="187" spans="1:7" ht="15.75" x14ac:dyDescent="0.25">
      <c r="A187" s="28" t="s">
        <v>1221</v>
      </c>
      <c r="B187" s="67" t="s">
        <v>682</v>
      </c>
      <c r="C187" s="70"/>
      <c r="D187" s="77">
        <v>12082.435618000001</v>
      </c>
      <c r="E187" s="77">
        <v>12082.435618000001</v>
      </c>
      <c r="F187" s="39">
        <v>9724.6679999999997</v>
      </c>
      <c r="G187" s="70"/>
    </row>
    <row r="188" spans="1:7" ht="15.75" x14ac:dyDescent="0.25">
      <c r="A188" s="28" t="s">
        <v>1222</v>
      </c>
      <c r="B188" s="67" t="s">
        <v>684</v>
      </c>
      <c r="C188" s="70"/>
      <c r="D188" s="77">
        <v>12076.931021</v>
      </c>
      <c r="E188" s="77">
        <v>12076.931021</v>
      </c>
      <c r="F188" s="39">
        <v>10518.391</v>
      </c>
      <c r="G188" s="70"/>
    </row>
    <row r="189" spans="1:7" ht="15.75" x14ac:dyDescent="0.25">
      <c r="A189" s="28" t="s">
        <v>1223</v>
      </c>
      <c r="B189" s="67" t="s">
        <v>686</v>
      </c>
      <c r="C189" s="70"/>
      <c r="D189" s="77">
        <v>11535.062725</v>
      </c>
      <c r="E189" s="77">
        <v>11535.062725</v>
      </c>
      <c r="F189" s="39">
        <v>7897.9340000000002</v>
      </c>
      <c r="G189" s="70"/>
    </row>
    <row r="190" spans="1:7" ht="15.75" x14ac:dyDescent="0.25">
      <c r="A190" s="28" t="s">
        <v>1224</v>
      </c>
      <c r="B190" s="67" t="s">
        <v>688</v>
      </c>
      <c r="C190" s="70"/>
      <c r="D190" s="77">
        <v>2498.2379569999998</v>
      </c>
      <c r="E190" s="77">
        <v>2498.2379569999998</v>
      </c>
      <c r="F190" s="39">
        <v>2672.33</v>
      </c>
      <c r="G190" s="70"/>
    </row>
    <row r="191" spans="1:7" ht="15.75" x14ac:dyDescent="0.25">
      <c r="A191" s="28" t="s">
        <v>1225</v>
      </c>
      <c r="B191" s="67" t="s">
        <v>690</v>
      </c>
      <c r="C191" s="70"/>
      <c r="D191" s="77">
        <v>10726.995306999999</v>
      </c>
      <c r="E191" s="77">
        <v>10726.995306999999</v>
      </c>
      <c r="F191" s="39">
        <v>10758.641</v>
      </c>
      <c r="G191" s="70"/>
    </row>
    <row r="192" spans="1:7" ht="15.75" x14ac:dyDescent="0.25">
      <c r="A192" s="28" t="s">
        <v>1226</v>
      </c>
      <c r="B192" s="67" t="s">
        <v>670</v>
      </c>
      <c r="C192" s="70"/>
      <c r="D192" s="77">
        <v>3819.7306389999999</v>
      </c>
      <c r="E192" s="77">
        <v>3819.7306389999999</v>
      </c>
      <c r="F192" s="39">
        <v>4184.2730000000001</v>
      </c>
      <c r="G192" s="70"/>
    </row>
    <row r="193" spans="1:7" ht="15.75" x14ac:dyDescent="0.25">
      <c r="A193" s="28" t="s">
        <v>1227</v>
      </c>
      <c r="B193" s="67" t="s">
        <v>692</v>
      </c>
      <c r="C193" s="70"/>
      <c r="D193" s="77">
        <v>9181.7618629999997</v>
      </c>
      <c r="E193" s="77">
        <v>9181.7618629999997</v>
      </c>
      <c r="F193" s="39">
        <v>12873.796</v>
      </c>
      <c r="G193" s="70"/>
    </row>
    <row r="194" spans="1:7" ht="15.75" x14ac:dyDescent="0.25">
      <c r="A194" s="28" t="s">
        <v>1228</v>
      </c>
      <c r="B194" s="67" t="s">
        <v>694</v>
      </c>
      <c r="C194" s="70"/>
      <c r="D194" s="77">
        <v>7585.4822279999998</v>
      </c>
      <c r="E194" s="77">
        <v>7585.4822279999998</v>
      </c>
      <c r="F194" s="39">
        <v>6072.0550000000003</v>
      </c>
      <c r="G194" s="70"/>
    </row>
    <row r="195" spans="1:7" ht="267.75" customHeight="1" x14ac:dyDescent="0.25">
      <c r="A195" s="104">
        <v>10</v>
      </c>
      <c r="B195" s="300" t="s">
        <v>1249</v>
      </c>
      <c r="C195" s="112" t="s">
        <v>8</v>
      </c>
      <c r="D195" s="126" t="s">
        <v>1251</v>
      </c>
      <c r="E195" s="126" t="s">
        <v>1252</v>
      </c>
      <c r="F195" s="40">
        <v>9650.4040000000005</v>
      </c>
      <c r="G195" s="299" t="s">
        <v>1547</v>
      </c>
    </row>
    <row r="196" spans="1:7" ht="17.25" customHeight="1" x14ac:dyDescent="0.25">
      <c r="A196" s="28" t="s">
        <v>1229</v>
      </c>
      <c r="B196" s="67" t="s">
        <v>697</v>
      </c>
      <c r="C196" s="70"/>
      <c r="D196" s="77">
        <v>9069.0830000000005</v>
      </c>
      <c r="E196" s="77">
        <v>9069.0830000000005</v>
      </c>
      <c r="F196" s="39">
        <v>6879.7520000000004</v>
      </c>
      <c r="G196" s="70"/>
    </row>
    <row r="197" spans="1:7" ht="17.25" customHeight="1" x14ac:dyDescent="0.25">
      <c r="A197" s="28" t="s">
        <v>1230</v>
      </c>
      <c r="B197" s="67" t="s">
        <v>1141</v>
      </c>
      <c r="C197" s="70"/>
      <c r="D197" s="77">
        <v>825.5</v>
      </c>
      <c r="E197" s="77">
        <v>825.5</v>
      </c>
      <c r="F197" s="39" t="s">
        <v>822</v>
      </c>
      <c r="G197" s="70"/>
    </row>
    <row r="198" spans="1:7" ht="17.25" customHeight="1" x14ac:dyDescent="0.25">
      <c r="A198" s="28" t="s">
        <v>1231</v>
      </c>
      <c r="B198" s="67" t="s">
        <v>699</v>
      </c>
      <c r="C198" s="70"/>
      <c r="D198" s="77" t="s">
        <v>822</v>
      </c>
      <c r="E198" s="77" t="s">
        <v>822</v>
      </c>
      <c r="F198" s="39" t="s">
        <v>822</v>
      </c>
      <c r="G198" s="70"/>
    </row>
    <row r="199" spans="1:7" ht="17.25" customHeight="1" x14ac:dyDescent="0.25">
      <c r="A199" s="28" t="s">
        <v>1232</v>
      </c>
      <c r="B199" s="67" t="s">
        <v>701</v>
      </c>
      <c r="C199" s="70"/>
      <c r="D199" s="77">
        <v>521.1</v>
      </c>
      <c r="E199" s="77">
        <v>522.1</v>
      </c>
      <c r="F199" s="39">
        <v>195.19</v>
      </c>
      <c r="G199" s="70"/>
    </row>
    <row r="200" spans="1:7" ht="15.75" x14ac:dyDescent="0.25">
      <c r="A200" s="28" t="s">
        <v>1233</v>
      </c>
      <c r="B200" s="67" t="s">
        <v>664</v>
      </c>
      <c r="C200" s="70"/>
      <c r="D200" s="77" t="s">
        <v>822</v>
      </c>
      <c r="E200" s="77" t="s">
        <v>822</v>
      </c>
      <c r="F200" s="39" t="s">
        <v>822</v>
      </c>
      <c r="G200" s="70"/>
    </row>
    <row r="201" spans="1:7" ht="15.75" x14ac:dyDescent="0.25">
      <c r="A201" s="28" t="s">
        <v>1234</v>
      </c>
      <c r="B201" s="67" t="s">
        <v>666</v>
      </c>
      <c r="C201" s="70"/>
      <c r="D201" s="77" t="s">
        <v>822</v>
      </c>
      <c r="E201" s="77" t="s">
        <v>822</v>
      </c>
      <c r="F201" s="39" t="s">
        <v>822</v>
      </c>
      <c r="G201" s="70"/>
    </row>
    <row r="202" spans="1:7" ht="15.75" x14ac:dyDescent="0.25">
      <c r="A202" s="28" t="s">
        <v>1235</v>
      </c>
      <c r="B202" s="67" t="s">
        <v>668</v>
      </c>
      <c r="C202" s="70"/>
      <c r="D202" s="77" t="s">
        <v>822</v>
      </c>
      <c r="E202" s="77" t="s">
        <v>822</v>
      </c>
      <c r="F202" s="39">
        <v>29.206</v>
      </c>
      <c r="G202" s="70"/>
    </row>
    <row r="203" spans="1:7" ht="15.75" x14ac:dyDescent="0.25">
      <c r="A203" s="28" t="s">
        <v>1236</v>
      </c>
      <c r="B203" s="67" t="s">
        <v>672</v>
      </c>
      <c r="C203" s="70"/>
      <c r="D203" s="77" t="s">
        <v>822</v>
      </c>
      <c r="E203" s="77" t="s">
        <v>822</v>
      </c>
      <c r="F203" s="39" t="s">
        <v>822</v>
      </c>
      <c r="G203" s="70"/>
    </row>
    <row r="204" spans="1:7" ht="15.75" x14ac:dyDescent="0.25">
      <c r="A204" s="28" t="s">
        <v>1237</v>
      </c>
      <c r="B204" s="67" t="s">
        <v>674</v>
      </c>
      <c r="C204" s="70"/>
      <c r="D204" s="77" t="s">
        <v>822</v>
      </c>
      <c r="E204" s="77" t="s">
        <v>822</v>
      </c>
      <c r="F204" s="39" t="s">
        <v>822</v>
      </c>
      <c r="G204" s="70"/>
    </row>
    <row r="205" spans="1:7" ht="15.75" x14ac:dyDescent="0.25">
      <c r="A205" s="28" t="s">
        <v>1238</v>
      </c>
      <c r="B205" s="67" t="s">
        <v>676</v>
      </c>
      <c r="C205" s="70"/>
      <c r="D205" s="77" t="s">
        <v>822</v>
      </c>
      <c r="E205" s="77" t="s">
        <v>822</v>
      </c>
      <c r="F205" s="39" t="s">
        <v>822</v>
      </c>
      <c r="G205" s="70"/>
    </row>
    <row r="206" spans="1:7" ht="15.75" x14ac:dyDescent="0.25">
      <c r="A206" s="28" t="s">
        <v>1239</v>
      </c>
      <c r="B206" s="67" t="s">
        <v>678</v>
      </c>
      <c r="C206" s="70"/>
      <c r="D206" s="77" t="s">
        <v>822</v>
      </c>
      <c r="E206" s="77" t="s">
        <v>822</v>
      </c>
      <c r="F206" s="39">
        <v>14.01</v>
      </c>
      <c r="G206" s="70"/>
    </row>
    <row r="207" spans="1:7" ht="15.75" x14ac:dyDescent="0.25">
      <c r="A207" s="28" t="s">
        <v>1240</v>
      </c>
      <c r="B207" s="67" t="s">
        <v>680</v>
      </c>
      <c r="C207" s="70"/>
      <c r="D207" s="77">
        <v>2379.7370000000001</v>
      </c>
      <c r="E207" s="77">
        <v>2380.7370000000001</v>
      </c>
      <c r="F207" s="39">
        <v>213.251</v>
      </c>
      <c r="G207" s="70"/>
    </row>
    <row r="208" spans="1:7" ht="15.75" x14ac:dyDescent="0.25">
      <c r="A208" s="28" t="s">
        <v>1241</v>
      </c>
      <c r="B208" s="67" t="s">
        <v>682</v>
      </c>
      <c r="C208" s="70"/>
      <c r="D208" s="77" t="s">
        <v>822</v>
      </c>
      <c r="E208" s="77" t="s">
        <v>822</v>
      </c>
      <c r="F208" s="39" t="s">
        <v>822</v>
      </c>
      <c r="G208" s="70"/>
    </row>
    <row r="209" spans="1:7" ht="15.75" x14ac:dyDescent="0.25">
      <c r="A209" s="28" t="s">
        <v>1242</v>
      </c>
      <c r="B209" s="67" t="s">
        <v>684</v>
      </c>
      <c r="C209" s="70"/>
      <c r="D209" s="77">
        <v>684.9</v>
      </c>
      <c r="E209" s="77">
        <v>685.9</v>
      </c>
      <c r="F209" s="39">
        <v>626.54700000000003</v>
      </c>
      <c r="G209" s="70"/>
    </row>
    <row r="210" spans="1:7" ht="15.75" x14ac:dyDescent="0.25">
      <c r="A210" s="28" t="s">
        <v>1243</v>
      </c>
      <c r="B210" s="67" t="s">
        <v>686</v>
      </c>
      <c r="C210" s="70"/>
      <c r="D210" s="77" t="s">
        <v>822</v>
      </c>
      <c r="E210" s="77" t="s">
        <v>822</v>
      </c>
      <c r="F210" s="39">
        <v>1430.982</v>
      </c>
      <c r="G210" s="70"/>
    </row>
    <row r="211" spans="1:7" ht="15.75" x14ac:dyDescent="0.25">
      <c r="A211" s="28" t="s">
        <v>1244</v>
      </c>
      <c r="B211" s="67" t="s">
        <v>688</v>
      </c>
      <c r="C211" s="70"/>
      <c r="D211" s="77" t="s">
        <v>822</v>
      </c>
      <c r="E211" s="77" t="s">
        <v>822</v>
      </c>
      <c r="F211" s="39">
        <v>224.97</v>
      </c>
      <c r="G211" s="70"/>
    </row>
    <row r="212" spans="1:7" ht="15.75" x14ac:dyDescent="0.25">
      <c r="A212" s="28" t="s">
        <v>1245</v>
      </c>
      <c r="B212" s="67" t="s">
        <v>690</v>
      </c>
      <c r="C212" s="70"/>
      <c r="D212" s="77">
        <v>65.099999999999994</v>
      </c>
      <c r="E212" s="77">
        <v>66.099999999999994</v>
      </c>
      <c r="F212" s="39">
        <v>34.154000000000003</v>
      </c>
      <c r="G212" s="70"/>
    </row>
    <row r="213" spans="1:7" ht="15.75" x14ac:dyDescent="0.25">
      <c r="A213" s="28" t="s">
        <v>1246</v>
      </c>
      <c r="B213" s="67" t="s">
        <v>670</v>
      </c>
      <c r="C213" s="70"/>
      <c r="D213" s="77" t="s">
        <v>822</v>
      </c>
      <c r="E213" s="77" t="s">
        <v>822</v>
      </c>
      <c r="F213" s="39" t="s">
        <v>822</v>
      </c>
      <c r="G213" s="70"/>
    </row>
    <row r="214" spans="1:7" ht="15.75" x14ac:dyDescent="0.25">
      <c r="A214" s="28" t="s">
        <v>1247</v>
      </c>
      <c r="B214" s="67" t="s">
        <v>692</v>
      </c>
      <c r="C214" s="70"/>
      <c r="D214" s="77" t="s">
        <v>822</v>
      </c>
      <c r="E214" s="77" t="s">
        <v>822</v>
      </c>
      <c r="F214" s="39" t="s">
        <v>822</v>
      </c>
      <c r="G214" s="70"/>
    </row>
    <row r="215" spans="1:7" ht="15.75" x14ac:dyDescent="0.25">
      <c r="A215" s="28" t="s">
        <v>1248</v>
      </c>
      <c r="B215" s="67" t="s">
        <v>694</v>
      </c>
      <c r="C215" s="70"/>
      <c r="D215" s="77">
        <v>85.1</v>
      </c>
      <c r="E215" s="77">
        <v>86.1</v>
      </c>
      <c r="F215" s="39">
        <v>2.3420000000000001</v>
      </c>
      <c r="G215" s="70"/>
    </row>
    <row r="216" spans="1:7" ht="31.5" customHeight="1" x14ac:dyDescent="0.25">
      <c r="A216" s="113">
        <v>11</v>
      </c>
      <c r="B216" s="94" t="s">
        <v>62</v>
      </c>
      <c r="C216" s="83" t="s">
        <v>134</v>
      </c>
      <c r="D216" s="95">
        <v>223000</v>
      </c>
      <c r="E216" s="95">
        <v>223000</v>
      </c>
      <c r="F216" s="95" t="s">
        <v>565</v>
      </c>
      <c r="G216" s="96"/>
    </row>
    <row r="217" spans="1:7" ht="31.5" customHeight="1" x14ac:dyDescent="0.25">
      <c r="A217" s="28" t="s">
        <v>1309</v>
      </c>
      <c r="B217" s="29" t="s">
        <v>1287</v>
      </c>
      <c r="C217" s="473"/>
      <c r="D217" s="97">
        <v>99163.905858677434</v>
      </c>
      <c r="E217" s="97">
        <v>99163.905858677434</v>
      </c>
      <c r="F217" s="95" t="s">
        <v>565</v>
      </c>
      <c r="G217" s="469" t="s">
        <v>1541</v>
      </c>
    </row>
    <row r="218" spans="1:7" ht="15.75" x14ac:dyDescent="0.25">
      <c r="A218" s="28" t="s">
        <v>1310</v>
      </c>
      <c r="B218" s="98" t="s">
        <v>1288</v>
      </c>
      <c r="C218" s="474"/>
      <c r="D218" s="97">
        <v>2908.6152468251903</v>
      </c>
      <c r="E218" s="97">
        <v>2908.6152468251903</v>
      </c>
      <c r="F218" s="95" t="s">
        <v>565</v>
      </c>
      <c r="G218" s="469"/>
    </row>
    <row r="219" spans="1:7" ht="15.75" x14ac:dyDescent="0.25">
      <c r="A219" s="28" t="s">
        <v>1311</v>
      </c>
      <c r="B219" s="98" t="s">
        <v>1289</v>
      </c>
      <c r="C219" s="474"/>
      <c r="D219" s="97">
        <v>24540.023330771743</v>
      </c>
      <c r="E219" s="97">
        <v>24540.023330771743</v>
      </c>
      <c r="F219" s="95" t="s">
        <v>565</v>
      </c>
      <c r="G219" s="469"/>
    </row>
    <row r="220" spans="1:7" ht="15.75" x14ac:dyDescent="0.25">
      <c r="A220" s="28" t="s">
        <v>1312</v>
      </c>
      <c r="B220" s="99" t="s">
        <v>1290</v>
      </c>
      <c r="C220" s="474"/>
      <c r="D220" s="97">
        <v>24036.021163553134</v>
      </c>
      <c r="E220" s="97">
        <v>24036.021163553134</v>
      </c>
      <c r="F220" s="95" t="s">
        <v>565</v>
      </c>
      <c r="G220" s="469"/>
    </row>
    <row r="221" spans="1:7" ht="15.75" x14ac:dyDescent="0.25">
      <c r="A221" s="28" t="s">
        <v>1313</v>
      </c>
      <c r="B221" s="98" t="s">
        <v>664</v>
      </c>
      <c r="C221" s="474"/>
      <c r="D221" s="97">
        <v>15747.601961553984</v>
      </c>
      <c r="E221" s="97">
        <v>15747.601961553984</v>
      </c>
      <c r="F221" s="95" t="s">
        <v>565</v>
      </c>
      <c r="G221" s="469"/>
    </row>
    <row r="222" spans="1:7" ht="15.75" x14ac:dyDescent="0.25">
      <c r="A222" s="28" t="s">
        <v>1314</v>
      </c>
      <c r="B222" s="98" t="s">
        <v>1291</v>
      </c>
      <c r="C222" s="474"/>
      <c r="D222" s="97">
        <v>1001.8399243684935</v>
      </c>
      <c r="E222" s="97">
        <v>1001.8399243684935</v>
      </c>
      <c r="F222" s="95" t="s">
        <v>565</v>
      </c>
      <c r="G222" s="469"/>
    </row>
    <row r="223" spans="1:7" ht="15.75" x14ac:dyDescent="0.25">
      <c r="A223" s="28" t="s">
        <v>1315</v>
      </c>
      <c r="B223" s="98" t="s">
        <v>1292</v>
      </c>
      <c r="C223" s="474"/>
      <c r="D223" s="97">
        <v>1563.7875462330755</v>
      </c>
      <c r="E223" s="97">
        <v>1563.7875462330755</v>
      </c>
      <c r="F223" s="95" t="s">
        <v>565</v>
      </c>
      <c r="G223" s="469"/>
    </row>
    <row r="224" spans="1:7" ht="15.75" x14ac:dyDescent="0.25">
      <c r="A224" s="28" t="s">
        <v>1316</v>
      </c>
      <c r="B224" s="98" t="s">
        <v>1293</v>
      </c>
      <c r="C224" s="474"/>
      <c r="D224" s="97">
        <v>1008.0043344372143</v>
      </c>
      <c r="E224" s="97">
        <v>1008.0043344372143</v>
      </c>
      <c r="F224" s="95" t="s">
        <v>565</v>
      </c>
      <c r="G224" s="469"/>
    </row>
    <row r="225" spans="1:7" ht="15.75" x14ac:dyDescent="0.25">
      <c r="A225" s="28" t="s">
        <v>1317</v>
      </c>
      <c r="B225" s="98" t="s">
        <v>1294</v>
      </c>
      <c r="C225" s="474"/>
      <c r="D225" s="97">
        <v>234.49415901413667</v>
      </c>
      <c r="E225" s="97">
        <v>234.49415901413667</v>
      </c>
      <c r="F225" s="95" t="s">
        <v>565</v>
      </c>
      <c r="G225" s="469"/>
    </row>
    <row r="226" spans="1:7" ht="15.75" x14ac:dyDescent="0.25">
      <c r="A226" s="28" t="s">
        <v>1318</v>
      </c>
      <c r="B226" s="98" t="s">
        <v>1295</v>
      </c>
      <c r="C226" s="474"/>
      <c r="D226" s="97">
        <v>1737.1307573655026</v>
      </c>
      <c r="E226" s="97">
        <v>1737.1307573655026</v>
      </c>
      <c r="F226" s="95" t="s">
        <v>565</v>
      </c>
      <c r="G226" s="469"/>
    </row>
    <row r="227" spans="1:7" ht="15.75" x14ac:dyDescent="0.25">
      <c r="A227" s="28" t="s">
        <v>1319</v>
      </c>
      <c r="B227" s="98" t="s">
        <v>1296</v>
      </c>
      <c r="C227" s="474"/>
      <c r="D227" s="97">
        <v>1634.8015502247385</v>
      </c>
      <c r="E227" s="97">
        <v>1634.8015502247385</v>
      </c>
      <c r="F227" s="95" t="s">
        <v>565</v>
      </c>
      <c r="G227" s="469"/>
    </row>
    <row r="228" spans="1:7" ht="15.75" x14ac:dyDescent="0.25">
      <c r="A228" s="28" t="s">
        <v>1320</v>
      </c>
      <c r="B228" s="98" t="s">
        <v>1297</v>
      </c>
      <c r="C228" s="474"/>
      <c r="D228" s="97">
        <v>10808.676614494934</v>
      </c>
      <c r="E228" s="97">
        <v>10808.676614494934</v>
      </c>
      <c r="F228" s="95" t="s">
        <v>565</v>
      </c>
      <c r="G228" s="469"/>
    </row>
    <row r="229" spans="1:7" ht="15.75" x14ac:dyDescent="0.25">
      <c r="A229" s="28" t="s">
        <v>1321</v>
      </c>
      <c r="B229" s="98" t="s">
        <v>1298</v>
      </c>
      <c r="C229" s="474"/>
      <c r="D229" s="97">
        <v>3002.5608562724942</v>
      </c>
      <c r="E229" s="97">
        <v>3002.5608562724942</v>
      </c>
      <c r="F229" s="95" t="s">
        <v>565</v>
      </c>
      <c r="G229" s="469"/>
    </row>
    <row r="230" spans="1:7" ht="15.75" x14ac:dyDescent="0.25">
      <c r="A230" s="28" t="s">
        <v>1322</v>
      </c>
      <c r="B230" s="98" t="s">
        <v>1299</v>
      </c>
      <c r="C230" s="474"/>
      <c r="D230" s="97">
        <v>15118.092405336225</v>
      </c>
      <c r="E230" s="97">
        <v>15118.092405336225</v>
      </c>
      <c r="F230" s="95" t="s">
        <v>565</v>
      </c>
      <c r="G230" s="469"/>
    </row>
    <row r="231" spans="1:7" ht="15.75" x14ac:dyDescent="0.25">
      <c r="A231" s="28" t="s">
        <v>1323</v>
      </c>
      <c r="B231" s="98" t="s">
        <v>1300</v>
      </c>
      <c r="C231" s="474"/>
      <c r="D231" s="97">
        <v>1630.3631749752592</v>
      </c>
      <c r="E231" s="97">
        <v>1630.3631749752592</v>
      </c>
      <c r="F231" s="95" t="s">
        <v>565</v>
      </c>
      <c r="G231" s="469"/>
    </row>
    <row r="232" spans="1:7" ht="15.75" x14ac:dyDescent="0.25">
      <c r="A232" s="28" t="s">
        <v>1324</v>
      </c>
      <c r="B232" s="98" t="s">
        <v>1301</v>
      </c>
      <c r="C232" s="474"/>
      <c r="D232" s="97">
        <v>1318.4440254979904</v>
      </c>
      <c r="E232" s="97">
        <v>1318.4440254979904</v>
      </c>
      <c r="F232" s="95" t="s">
        <v>565</v>
      </c>
      <c r="G232" s="469"/>
    </row>
    <row r="233" spans="1:7" ht="15.75" x14ac:dyDescent="0.25">
      <c r="A233" s="28" t="s">
        <v>1325</v>
      </c>
      <c r="B233" s="98" t="s">
        <v>1302</v>
      </c>
      <c r="C233" s="474"/>
      <c r="D233" s="97">
        <v>436.68680926817672</v>
      </c>
      <c r="E233" s="97">
        <v>436.68680926817672</v>
      </c>
      <c r="F233" s="95" t="s">
        <v>565</v>
      </c>
      <c r="G233" s="469"/>
    </row>
    <row r="234" spans="1:7" ht="15.75" x14ac:dyDescent="0.25">
      <c r="A234" s="28" t="s">
        <v>1326</v>
      </c>
      <c r="B234" s="98" t="s">
        <v>1303</v>
      </c>
      <c r="C234" s="474"/>
      <c r="D234" s="97">
        <v>14876.694107045119</v>
      </c>
      <c r="E234" s="97">
        <v>14876.694107045119</v>
      </c>
      <c r="F234" s="95" t="s">
        <v>565</v>
      </c>
      <c r="G234" s="469"/>
    </row>
    <row r="235" spans="1:7" ht="15.75" x14ac:dyDescent="0.25">
      <c r="A235" s="28" t="s">
        <v>1327</v>
      </c>
      <c r="B235" s="98" t="s">
        <v>1304</v>
      </c>
      <c r="C235" s="474"/>
      <c r="D235" s="97">
        <v>377.75504901120649</v>
      </c>
      <c r="E235" s="97">
        <v>377.75504901120649</v>
      </c>
      <c r="F235" s="95" t="s">
        <v>565</v>
      </c>
      <c r="G235" s="469"/>
    </row>
    <row r="236" spans="1:7" ht="15.75" x14ac:dyDescent="0.25">
      <c r="A236" s="28" t="s">
        <v>1328</v>
      </c>
      <c r="B236" s="98" t="s">
        <v>1305</v>
      </c>
      <c r="C236" s="475"/>
      <c r="D236" s="97">
        <v>1854.5011250739451</v>
      </c>
      <c r="E236" s="97">
        <v>1854.5011250739451</v>
      </c>
      <c r="F236" s="95" t="s">
        <v>565</v>
      </c>
      <c r="G236" s="469"/>
    </row>
    <row r="237" spans="1:7" ht="31.5" x14ac:dyDescent="0.25">
      <c r="A237" s="93" t="s">
        <v>1329</v>
      </c>
      <c r="B237" s="94" t="s">
        <v>63</v>
      </c>
      <c r="C237" s="83" t="s">
        <v>134</v>
      </c>
      <c r="D237" s="95">
        <v>33800</v>
      </c>
      <c r="E237" s="95">
        <v>33800</v>
      </c>
      <c r="F237" s="95" t="s">
        <v>565</v>
      </c>
      <c r="G237" s="476" t="s">
        <v>1542</v>
      </c>
    </row>
    <row r="238" spans="1:7" ht="15.75" x14ac:dyDescent="0.25">
      <c r="A238" s="28" t="s">
        <v>1330</v>
      </c>
      <c r="B238" s="29" t="s">
        <v>1287</v>
      </c>
      <c r="C238" s="473"/>
      <c r="D238" s="97">
        <v>15478.575880129947</v>
      </c>
      <c r="E238" s="97">
        <v>15478.575880129947</v>
      </c>
      <c r="F238" s="95" t="s">
        <v>565</v>
      </c>
      <c r="G238" s="477"/>
    </row>
    <row r="239" spans="1:7" ht="15.75" x14ac:dyDescent="0.25">
      <c r="A239" s="28" t="s">
        <v>1331</v>
      </c>
      <c r="B239" s="98" t="s">
        <v>1288</v>
      </c>
      <c r="C239" s="474"/>
      <c r="D239" s="97">
        <v>341.64043082021539</v>
      </c>
      <c r="E239" s="97">
        <v>341.64043082021539</v>
      </c>
      <c r="F239" s="95" t="s">
        <v>565</v>
      </c>
      <c r="G239" s="477"/>
    </row>
    <row r="240" spans="1:7" ht="15.75" x14ac:dyDescent="0.25">
      <c r="A240" s="28" t="s">
        <v>1332</v>
      </c>
      <c r="B240" s="98" t="s">
        <v>1289</v>
      </c>
      <c r="C240" s="474"/>
      <c r="D240" s="97">
        <v>2397.0836785418396</v>
      </c>
      <c r="E240" s="97">
        <v>2397.0836785418396</v>
      </c>
      <c r="F240" s="95" t="s">
        <v>565</v>
      </c>
      <c r="G240" s="477"/>
    </row>
    <row r="241" spans="1:7" ht="15.75" x14ac:dyDescent="0.25">
      <c r="A241" s="28" t="s">
        <v>1333</v>
      </c>
      <c r="B241" s="99" t="s">
        <v>1290</v>
      </c>
      <c r="C241" s="474"/>
      <c r="D241" s="97">
        <v>4497.3322286661141</v>
      </c>
      <c r="E241" s="97">
        <v>4497.3322286661141</v>
      </c>
      <c r="F241" s="95" t="s">
        <v>565</v>
      </c>
      <c r="G241" s="477"/>
    </row>
    <row r="242" spans="1:7" ht="15.75" x14ac:dyDescent="0.25">
      <c r="A242" s="28" t="s">
        <v>1334</v>
      </c>
      <c r="B242" s="98" t="s">
        <v>664</v>
      </c>
      <c r="C242" s="474"/>
      <c r="D242" s="97">
        <v>186.22203811101906</v>
      </c>
      <c r="E242" s="97">
        <v>186.22203811101906</v>
      </c>
      <c r="F242" s="95" t="s">
        <v>565</v>
      </c>
      <c r="G242" s="477"/>
    </row>
    <row r="243" spans="1:7" ht="15.75" x14ac:dyDescent="0.25">
      <c r="A243" s="28" t="s">
        <v>1335</v>
      </c>
      <c r="B243" s="98" t="s">
        <v>1291</v>
      </c>
      <c r="C243" s="474"/>
      <c r="D243" s="97">
        <v>215.62551781275891</v>
      </c>
      <c r="E243" s="97">
        <v>215.62551781275891</v>
      </c>
      <c r="F243" s="95" t="s">
        <v>565</v>
      </c>
      <c r="G243" s="477"/>
    </row>
    <row r="244" spans="1:7" ht="15.75" x14ac:dyDescent="0.25">
      <c r="A244" s="28" t="s">
        <v>1336</v>
      </c>
      <c r="B244" s="98" t="s">
        <v>1292</v>
      </c>
      <c r="C244" s="474"/>
      <c r="D244" s="97">
        <v>215.62551781275891</v>
      </c>
      <c r="E244" s="97">
        <v>215.62551781275891</v>
      </c>
      <c r="F244" s="95" t="s">
        <v>565</v>
      </c>
      <c r="G244" s="477"/>
    </row>
    <row r="245" spans="1:7" ht="15.75" x14ac:dyDescent="0.25">
      <c r="A245" s="28" t="s">
        <v>1337</v>
      </c>
      <c r="B245" s="98" t="s">
        <v>1293</v>
      </c>
      <c r="C245" s="474"/>
      <c r="D245" s="97">
        <v>193.22286661143326</v>
      </c>
      <c r="E245" s="97">
        <v>193.22286661143326</v>
      </c>
      <c r="F245" s="95" t="s">
        <v>565</v>
      </c>
      <c r="G245" s="477"/>
    </row>
    <row r="246" spans="1:7" ht="15.75" x14ac:dyDescent="0.25">
      <c r="A246" s="28" t="s">
        <v>1338</v>
      </c>
      <c r="B246" s="98" t="s">
        <v>1294</v>
      </c>
      <c r="C246" s="474"/>
      <c r="D246" s="97">
        <v>179.22120961060483</v>
      </c>
      <c r="E246" s="97">
        <v>179.22120961060483</v>
      </c>
      <c r="F246" s="95" t="s">
        <v>565</v>
      </c>
      <c r="G246" s="477"/>
    </row>
    <row r="247" spans="1:7" ht="15.75" x14ac:dyDescent="0.25">
      <c r="A247" s="28" t="s">
        <v>1339</v>
      </c>
      <c r="B247" s="98" t="s">
        <v>1295</v>
      </c>
      <c r="C247" s="474"/>
      <c r="D247" s="97">
        <v>1268.5501242750622</v>
      </c>
      <c r="E247" s="97">
        <v>1268.5501242750622</v>
      </c>
      <c r="F247" s="95" t="s">
        <v>565</v>
      </c>
      <c r="G247" s="477"/>
    </row>
    <row r="248" spans="1:7" ht="15.75" x14ac:dyDescent="0.25">
      <c r="A248" s="28" t="s">
        <v>1340</v>
      </c>
      <c r="B248" s="98" t="s">
        <v>1296</v>
      </c>
      <c r="C248" s="474"/>
      <c r="D248" s="97">
        <v>201.62386081193043</v>
      </c>
      <c r="E248" s="97">
        <v>201.62386081193043</v>
      </c>
      <c r="F248" s="95" t="s">
        <v>565</v>
      </c>
      <c r="G248" s="477"/>
    </row>
    <row r="249" spans="1:7" ht="15.75" x14ac:dyDescent="0.25">
      <c r="A249" s="28" t="s">
        <v>1341</v>
      </c>
      <c r="B249" s="98" t="s">
        <v>1297</v>
      </c>
      <c r="C249" s="474"/>
      <c r="D249" s="97">
        <v>3605.4266777133389</v>
      </c>
      <c r="E249" s="97">
        <v>3605.4266777133389</v>
      </c>
      <c r="F249" s="95" t="s">
        <v>565</v>
      </c>
      <c r="G249" s="477"/>
    </row>
    <row r="250" spans="1:7" ht="15.75" x14ac:dyDescent="0.25">
      <c r="A250" s="28" t="s">
        <v>1342</v>
      </c>
      <c r="B250" s="98" t="s">
        <v>1298</v>
      </c>
      <c r="C250" s="474"/>
      <c r="D250" s="97">
        <v>651.07705053852521</v>
      </c>
      <c r="E250" s="97">
        <v>651.07705053852521</v>
      </c>
      <c r="F250" s="95" t="s">
        <v>565</v>
      </c>
      <c r="G250" s="477"/>
    </row>
    <row r="251" spans="1:7" ht="15.75" x14ac:dyDescent="0.25">
      <c r="A251" s="28" t="s">
        <v>1343</v>
      </c>
      <c r="B251" s="98" t="s">
        <v>1299</v>
      </c>
      <c r="C251" s="474"/>
      <c r="D251" s="97">
        <v>665.07870753935379</v>
      </c>
      <c r="E251" s="97">
        <v>665.07870753935379</v>
      </c>
      <c r="F251" s="95" t="s">
        <v>565</v>
      </c>
      <c r="G251" s="477"/>
    </row>
    <row r="252" spans="1:7" ht="15.75" x14ac:dyDescent="0.25">
      <c r="A252" s="28" t="s">
        <v>1344</v>
      </c>
      <c r="B252" s="98" t="s">
        <v>1300</v>
      </c>
      <c r="C252" s="474"/>
      <c r="D252" s="97">
        <v>399.04722452361221</v>
      </c>
      <c r="E252" s="97">
        <v>399.04722452361221</v>
      </c>
      <c r="F252" s="95" t="s">
        <v>565</v>
      </c>
      <c r="G252" s="477"/>
    </row>
    <row r="253" spans="1:7" ht="15.75" x14ac:dyDescent="0.25">
      <c r="A253" s="28" t="s">
        <v>1345</v>
      </c>
      <c r="B253" s="98" t="s">
        <v>1301</v>
      </c>
      <c r="C253" s="474"/>
      <c r="D253" s="97">
        <v>184.82187241093618</v>
      </c>
      <c r="E253" s="97">
        <v>184.82187241093618</v>
      </c>
      <c r="F253" s="95" t="s">
        <v>565</v>
      </c>
      <c r="G253" s="477"/>
    </row>
    <row r="254" spans="1:7" ht="15.75" x14ac:dyDescent="0.25">
      <c r="A254" s="28" t="s">
        <v>1346</v>
      </c>
      <c r="B254" s="98" t="s">
        <v>1302</v>
      </c>
      <c r="C254" s="474"/>
      <c r="D254" s="97">
        <v>184.82187241093618</v>
      </c>
      <c r="E254" s="97">
        <v>184.82187241093618</v>
      </c>
      <c r="F254" s="95" t="s">
        <v>565</v>
      </c>
      <c r="G254" s="477"/>
    </row>
    <row r="255" spans="1:7" ht="15.75" x14ac:dyDescent="0.25">
      <c r="A255" s="28" t="s">
        <v>1347</v>
      </c>
      <c r="B255" s="98" t="s">
        <v>1303</v>
      </c>
      <c r="C255" s="474"/>
      <c r="D255" s="97">
        <v>2432.0878210439109</v>
      </c>
      <c r="E255" s="97">
        <v>2432.0878210439109</v>
      </c>
      <c r="F255" s="95" t="s">
        <v>565</v>
      </c>
      <c r="G255" s="477"/>
    </row>
    <row r="256" spans="1:7" ht="15.75" x14ac:dyDescent="0.25">
      <c r="A256" s="28" t="s">
        <v>1348</v>
      </c>
      <c r="B256" s="98" t="s">
        <v>1304</v>
      </c>
      <c r="C256" s="474"/>
      <c r="D256" s="97">
        <v>184.82187241093618</v>
      </c>
      <c r="E256" s="97">
        <v>184.82187241093618</v>
      </c>
      <c r="F256" s="95" t="s">
        <v>565</v>
      </c>
      <c r="G256" s="477"/>
    </row>
    <row r="257" spans="1:7" ht="15.75" x14ac:dyDescent="0.25">
      <c r="A257" s="28" t="s">
        <v>1349</v>
      </c>
      <c r="B257" s="98" t="s">
        <v>1305</v>
      </c>
      <c r="C257" s="475"/>
      <c r="D257" s="97">
        <v>317.83761391880694</v>
      </c>
      <c r="E257" s="97">
        <v>317.83761391880694</v>
      </c>
      <c r="F257" s="95" t="s">
        <v>565</v>
      </c>
      <c r="G257" s="478"/>
    </row>
    <row r="258" spans="1:7" ht="31.5" x14ac:dyDescent="0.25">
      <c r="A258" s="113">
        <v>13</v>
      </c>
      <c r="B258" s="94" t="s">
        <v>64</v>
      </c>
      <c r="C258" s="85" t="s">
        <v>66</v>
      </c>
      <c r="D258" s="95">
        <v>6830</v>
      </c>
      <c r="E258" s="95">
        <v>6830</v>
      </c>
      <c r="F258" s="95" t="s">
        <v>565</v>
      </c>
      <c r="G258" s="476" t="s">
        <v>1543</v>
      </c>
    </row>
    <row r="259" spans="1:7" ht="15.75" x14ac:dyDescent="0.25">
      <c r="A259" s="28" t="s">
        <v>1350</v>
      </c>
      <c r="B259" s="29" t="s">
        <v>1287</v>
      </c>
      <c r="C259" s="17" t="s">
        <v>66</v>
      </c>
      <c r="D259" s="100">
        <v>1740.8304000000001</v>
      </c>
      <c r="E259" s="101">
        <v>1740.8304000000001</v>
      </c>
      <c r="F259" s="95" t="s">
        <v>565</v>
      </c>
      <c r="G259" s="477"/>
    </row>
    <row r="260" spans="1:7" ht="15.75" x14ac:dyDescent="0.25">
      <c r="A260" s="28" t="s">
        <v>1351</v>
      </c>
      <c r="B260" s="98" t="s">
        <v>1288</v>
      </c>
      <c r="C260" s="17" t="s">
        <v>66</v>
      </c>
      <c r="D260" s="100">
        <v>404.33600000000001</v>
      </c>
      <c r="E260" s="101">
        <v>404.33600000000001</v>
      </c>
      <c r="F260" s="95" t="s">
        <v>565</v>
      </c>
      <c r="G260" s="477"/>
    </row>
    <row r="261" spans="1:7" ht="15.75" x14ac:dyDescent="0.25">
      <c r="A261" s="28" t="s">
        <v>1352</v>
      </c>
      <c r="B261" s="98" t="s">
        <v>1289</v>
      </c>
      <c r="C261" s="17" t="s">
        <v>66</v>
      </c>
      <c r="D261" s="100">
        <v>537.6576</v>
      </c>
      <c r="E261" s="101">
        <v>537.6576</v>
      </c>
      <c r="F261" s="95" t="s">
        <v>565</v>
      </c>
      <c r="G261" s="477"/>
    </row>
    <row r="262" spans="1:7" ht="15.75" x14ac:dyDescent="0.25">
      <c r="A262" s="28" t="s">
        <v>1353</v>
      </c>
      <c r="B262" s="99" t="s">
        <v>1290</v>
      </c>
      <c r="C262" s="17" t="s">
        <v>66</v>
      </c>
      <c r="D262" s="100">
        <v>402.15039999999999</v>
      </c>
      <c r="E262" s="101">
        <v>402.15039999999999</v>
      </c>
      <c r="F262" s="95" t="s">
        <v>565</v>
      </c>
      <c r="G262" s="477"/>
    </row>
    <row r="263" spans="1:7" ht="15.75" x14ac:dyDescent="0.25">
      <c r="A263" s="28" t="s">
        <v>1354</v>
      </c>
      <c r="B263" s="98" t="s">
        <v>664</v>
      </c>
      <c r="C263" s="17" t="s">
        <v>66</v>
      </c>
      <c r="D263" s="100">
        <v>1428.2895999999998</v>
      </c>
      <c r="E263" s="101">
        <v>1428.2895999999998</v>
      </c>
      <c r="F263" s="95" t="s">
        <v>565</v>
      </c>
      <c r="G263" s="477"/>
    </row>
    <row r="264" spans="1:7" ht="15.75" x14ac:dyDescent="0.25">
      <c r="A264" s="28" t="s">
        <v>1355</v>
      </c>
      <c r="B264" s="98" t="s">
        <v>1291</v>
      </c>
      <c r="C264" s="17" t="s">
        <v>66</v>
      </c>
      <c r="D264" s="100">
        <v>59.011200000000002</v>
      </c>
      <c r="E264" s="101">
        <v>59.011200000000002</v>
      </c>
      <c r="F264" s="95" t="s">
        <v>565</v>
      </c>
      <c r="G264" s="477"/>
    </row>
    <row r="265" spans="1:7" ht="15.75" x14ac:dyDescent="0.25">
      <c r="A265" s="28" t="s">
        <v>1356</v>
      </c>
      <c r="B265" s="98" t="s">
        <v>1292</v>
      </c>
      <c r="C265" s="17" t="s">
        <v>66</v>
      </c>
      <c r="D265" s="100">
        <v>290.68480000000005</v>
      </c>
      <c r="E265" s="101">
        <v>290.68480000000005</v>
      </c>
      <c r="F265" s="95" t="s">
        <v>565</v>
      </c>
      <c r="G265" s="477"/>
    </row>
    <row r="266" spans="1:7" ht="15.75" x14ac:dyDescent="0.25">
      <c r="A266" s="28" t="s">
        <v>1357</v>
      </c>
      <c r="B266" s="98" t="s">
        <v>1293</v>
      </c>
      <c r="C266" s="17" t="s">
        <v>66</v>
      </c>
      <c r="D266" s="100">
        <v>243.69440000000003</v>
      </c>
      <c r="E266" s="101">
        <v>243.69440000000003</v>
      </c>
      <c r="F266" s="95" t="s">
        <v>565</v>
      </c>
      <c r="G266" s="477"/>
    </row>
    <row r="267" spans="1:7" ht="15.75" x14ac:dyDescent="0.25">
      <c r="A267" s="28" t="s">
        <v>1358</v>
      </c>
      <c r="B267" s="98" t="s">
        <v>1294</v>
      </c>
      <c r="C267" s="17" t="s">
        <v>66</v>
      </c>
      <c r="D267" s="100">
        <v>42.619199999999999</v>
      </c>
      <c r="E267" s="101">
        <v>42.619199999999999</v>
      </c>
      <c r="F267" s="95" t="s">
        <v>565</v>
      </c>
      <c r="G267" s="477"/>
    </row>
    <row r="268" spans="1:7" ht="15.75" x14ac:dyDescent="0.25">
      <c r="A268" s="28" t="s">
        <v>1359</v>
      </c>
      <c r="B268" s="98" t="s">
        <v>1295</v>
      </c>
      <c r="C268" s="17" t="s">
        <v>66</v>
      </c>
      <c r="D268" s="100">
        <v>138.78559999999999</v>
      </c>
      <c r="E268" s="101">
        <v>138.78559999999999</v>
      </c>
      <c r="F268" s="95" t="s">
        <v>565</v>
      </c>
      <c r="G268" s="477"/>
    </row>
    <row r="269" spans="1:7" ht="15.75" x14ac:dyDescent="0.25">
      <c r="A269" s="28" t="s">
        <v>1360</v>
      </c>
      <c r="B269" s="98" t="s">
        <v>1296</v>
      </c>
      <c r="C269" s="17" t="s">
        <v>66</v>
      </c>
      <c r="D269" s="100">
        <v>40.433599999999998</v>
      </c>
      <c r="E269" s="101">
        <v>40.433599999999998</v>
      </c>
      <c r="F269" s="95" t="s">
        <v>565</v>
      </c>
      <c r="G269" s="477"/>
    </row>
    <row r="270" spans="1:7" ht="15.75" x14ac:dyDescent="0.25">
      <c r="A270" s="28" t="s">
        <v>1361</v>
      </c>
      <c r="B270" s="98" t="s">
        <v>1297</v>
      </c>
      <c r="C270" s="17" t="s">
        <v>66</v>
      </c>
      <c r="D270" s="100">
        <v>327.84</v>
      </c>
      <c r="E270" s="101">
        <v>327.84</v>
      </c>
      <c r="F270" s="95" t="s">
        <v>565</v>
      </c>
      <c r="G270" s="477"/>
    </row>
    <row r="271" spans="1:7" ht="15.75" x14ac:dyDescent="0.25">
      <c r="A271" s="28" t="s">
        <v>1362</v>
      </c>
      <c r="B271" s="98" t="s">
        <v>1298</v>
      </c>
      <c r="C271" s="17" t="s">
        <v>66</v>
      </c>
      <c r="D271" s="100">
        <v>51.361599999999996</v>
      </c>
      <c r="E271" s="101">
        <v>51.361599999999996</v>
      </c>
      <c r="F271" s="95" t="s">
        <v>565</v>
      </c>
      <c r="G271" s="477"/>
    </row>
    <row r="272" spans="1:7" ht="15.75" x14ac:dyDescent="0.25">
      <c r="A272" s="28" t="s">
        <v>1363</v>
      </c>
      <c r="B272" s="98" t="s">
        <v>1299</v>
      </c>
      <c r="C272" s="17" t="s">
        <v>66</v>
      </c>
      <c r="D272" s="100">
        <v>345.32480000000004</v>
      </c>
      <c r="E272" s="101">
        <v>345.32480000000004</v>
      </c>
      <c r="F272" s="95" t="s">
        <v>565</v>
      </c>
      <c r="G272" s="477"/>
    </row>
    <row r="273" spans="1:7" ht="15.75" x14ac:dyDescent="0.25">
      <c r="A273" s="28" t="s">
        <v>1364</v>
      </c>
      <c r="B273" s="98" t="s">
        <v>1300</v>
      </c>
      <c r="C273" s="17" t="s">
        <v>66</v>
      </c>
      <c r="D273" s="100">
        <v>120.208</v>
      </c>
      <c r="E273" s="101">
        <v>120.208</v>
      </c>
      <c r="F273" s="95" t="s">
        <v>565</v>
      </c>
      <c r="G273" s="477"/>
    </row>
    <row r="274" spans="1:7" ht="15.75" x14ac:dyDescent="0.25">
      <c r="A274" s="28" t="s">
        <v>1365</v>
      </c>
      <c r="B274" s="98" t="s">
        <v>1301</v>
      </c>
      <c r="C274" s="17" t="s">
        <v>66</v>
      </c>
      <c r="D274" s="100">
        <v>54.64</v>
      </c>
      <c r="E274" s="101">
        <v>54.64</v>
      </c>
      <c r="F274" s="95" t="s">
        <v>565</v>
      </c>
      <c r="G274" s="477"/>
    </row>
    <row r="275" spans="1:7" ht="15.75" x14ac:dyDescent="0.25">
      <c r="A275" s="28" t="s">
        <v>1366</v>
      </c>
      <c r="B275" s="98" t="s">
        <v>1302</v>
      </c>
      <c r="C275" s="17" t="s">
        <v>66</v>
      </c>
      <c r="D275" s="100">
        <v>32.783999999999999</v>
      </c>
      <c r="E275" s="101">
        <v>32.783999999999999</v>
      </c>
      <c r="F275" s="95" t="s">
        <v>565</v>
      </c>
      <c r="G275" s="477"/>
    </row>
    <row r="276" spans="1:7" ht="15.75" x14ac:dyDescent="0.25">
      <c r="A276" s="28" t="s">
        <v>1367</v>
      </c>
      <c r="B276" s="98" t="s">
        <v>1303</v>
      </c>
      <c r="C276" s="17" t="s">
        <v>66</v>
      </c>
      <c r="D276" s="100">
        <v>510.33759999999995</v>
      </c>
      <c r="E276" s="101">
        <v>510.33759999999995</v>
      </c>
      <c r="F276" s="95" t="s">
        <v>565</v>
      </c>
      <c r="G276" s="477"/>
    </row>
    <row r="277" spans="1:7" ht="15.75" x14ac:dyDescent="0.25">
      <c r="A277" s="28" t="s">
        <v>1368</v>
      </c>
      <c r="B277" s="98" t="s">
        <v>1304</v>
      </c>
      <c r="C277" s="17" t="s">
        <v>66</v>
      </c>
      <c r="D277" s="100">
        <v>22.948800000000002</v>
      </c>
      <c r="E277" s="101">
        <v>22.948800000000002</v>
      </c>
      <c r="F277" s="95" t="s">
        <v>565</v>
      </c>
      <c r="G277" s="477"/>
    </row>
    <row r="278" spans="1:7" ht="15.75" x14ac:dyDescent="0.25">
      <c r="A278" s="28" t="s">
        <v>1369</v>
      </c>
      <c r="B278" s="98" t="s">
        <v>1305</v>
      </c>
      <c r="C278" s="17" t="s">
        <v>66</v>
      </c>
      <c r="D278" s="100">
        <v>36.062400000000004</v>
      </c>
      <c r="E278" s="101">
        <v>36.062400000000004</v>
      </c>
      <c r="F278" s="95" t="s">
        <v>565</v>
      </c>
      <c r="G278" s="478"/>
    </row>
    <row r="279" spans="1:7" ht="47.25" x14ac:dyDescent="0.25">
      <c r="A279" s="113">
        <v>14</v>
      </c>
      <c r="B279" s="94" t="s">
        <v>67</v>
      </c>
      <c r="C279" s="85" t="s">
        <v>8</v>
      </c>
      <c r="D279" s="102" t="s">
        <v>1306</v>
      </c>
      <c r="E279" s="102" t="s">
        <v>1306</v>
      </c>
      <c r="F279" s="85">
        <f t="shared" ref="F279" si="4">SUM(F280:F299)</f>
        <v>11204.5</v>
      </c>
      <c r="G279" s="29" t="s">
        <v>1307</v>
      </c>
    </row>
    <row r="280" spans="1:7" ht="49.5" customHeight="1" x14ac:dyDescent="0.25">
      <c r="A280" s="28" t="s">
        <v>1370</v>
      </c>
      <c r="B280" s="29" t="s">
        <v>1287</v>
      </c>
      <c r="C280" s="17" t="s">
        <v>8</v>
      </c>
      <c r="D280" s="61">
        <v>11116.666999999999</v>
      </c>
      <c r="E280" s="61">
        <v>11116.666999999999</v>
      </c>
      <c r="F280" s="27">
        <v>987.6</v>
      </c>
      <c r="G280" s="20" t="s">
        <v>1307</v>
      </c>
    </row>
    <row r="281" spans="1:7" ht="17.25" customHeight="1" x14ac:dyDescent="0.25">
      <c r="A281" s="28" t="s">
        <v>1371</v>
      </c>
      <c r="B281" s="98" t="s">
        <v>1288</v>
      </c>
      <c r="C281" s="17" t="s">
        <v>8</v>
      </c>
      <c r="D281" s="61">
        <v>220</v>
      </c>
      <c r="E281" s="61">
        <v>220</v>
      </c>
      <c r="F281" s="18">
        <v>363.4</v>
      </c>
      <c r="G281" s="20"/>
    </row>
    <row r="282" spans="1:7" ht="20.25" customHeight="1" x14ac:dyDescent="0.25">
      <c r="A282" s="28" t="s">
        <v>1372</v>
      </c>
      <c r="B282" s="98" t="s">
        <v>1289</v>
      </c>
      <c r="C282" s="17" t="s">
        <v>8</v>
      </c>
      <c r="D282" s="61">
        <v>403.33300000000003</v>
      </c>
      <c r="E282" s="61">
        <v>403.33300000000003</v>
      </c>
      <c r="F282" s="13">
        <v>403.5</v>
      </c>
      <c r="G282" s="20"/>
    </row>
    <row r="283" spans="1:7" ht="20.25" customHeight="1" x14ac:dyDescent="0.25">
      <c r="A283" s="28" t="s">
        <v>1373</v>
      </c>
      <c r="B283" s="99" t="s">
        <v>1290</v>
      </c>
      <c r="C283" s="17" t="s">
        <v>8</v>
      </c>
      <c r="D283" s="61">
        <v>403.33300000000003</v>
      </c>
      <c r="E283" s="61">
        <v>403.33300000000003</v>
      </c>
      <c r="F283" s="81">
        <v>555.79999999999995</v>
      </c>
      <c r="G283" s="20"/>
    </row>
    <row r="284" spans="1:7" ht="14.25" customHeight="1" x14ac:dyDescent="0.25">
      <c r="A284" s="28" t="s">
        <v>1374</v>
      </c>
      <c r="B284" s="98" t="s">
        <v>664</v>
      </c>
      <c r="C284" s="17" t="s">
        <v>8</v>
      </c>
      <c r="D284" s="61">
        <v>88</v>
      </c>
      <c r="E284" s="61">
        <v>88</v>
      </c>
      <c r="F284" s="27">
        <v>299.8</v>
      </c>
      <c r="G284" s="20"/>
    </row>
    <row r="285" spans="1:7" ht="21.75" customHeight="1" x14ac:dyDescent="0.25">
      <c r="A285" s="28" t="s">
        <v>1375</v>
      </c>
      <c r="B285" s="98" t="s">
        <v>1291</v>
      </c>
      <c r="C285" s="17" t="s">
        <v>8</v>
      </c>
      <c r="D285" s="61">
        <v>88</v>
      </c>
      <c r="E285" s="61">
        <v>88</v>
      </c>
      <c r="F285" s="60">
        <v>1673.1</v>
      </c>
      <c r="G285" s="20"/>
    </row>
    <row r="286" spans="1:7" ht="16.5" customHeight="1" x14ac:dyDescent="0.25">
      <c r="A286" s="28" t="s">
        <v>1376</v>
      </c>
      <c r="B286" s="98" t="s">
        <v>1292</v>
      </c>
      <c r="C286" s="17" t="s">
        <v>8</v>
      </c>
      <c r="D286" s="61">
        <v>88</v>
      </c>
      <c r="E286" s="61">
        <v>88</v>
      </c>
      <c r="F286" s="103">
        <v>1090.0999999999999</v>
      </c>
      <c r="G286" s="20"/>
    </row>
    <row r="287" spans="1:7" ht="15" customHeight="1" x14ac:dyDescent="0.25">
      <c r="A287" s="28" t="s">
        <v>1377</v>
      </c>
      <c r="B287" s="98" t="s">
        <v>1293</v>
      </c>
      <c r="C287" s="17" t="s">
        <v>8</v>
      </c>
      <c r="D287" s="61">
        <v>88</v>
      </c>
      <c r="E287" s="61">
        <v>88</v>
      </c>
      <c r="F287" s="18">
        <v>151.1</v>
      </c>
      <c r="G287" s="20"/>
    </row>
    <row r="288" spans="1:7" ht="15.75" customHeight="1" x14ac:dyDescent="0.25">
      <c r="A288" s="28" t="s">
        <v>1378</v>
      </c>
      <c r="B288" s="98" t="s">
        <v>1294</v>
      </c>
      <c r="C288" s="17" t="s">
        <v>8</v>
      </c>
      <c r="D288" s="61">
        <v>88</v>
      </c>
      <c r="E288" s="61">
        <v>88</v>
      </c>
      <c r="F288" s="24">
        <v>325.39999999999998</v>
      </c>
      <c r="G288" s="20"/>
    </row>
    <row r="289" spans="1:7" ht="18.75" customHeight="1" x14ac:dyDescent="0.25">
      <c r="A289" s="28" t="s">
        <v>1379</v>
      </c>
      <c r="B289" s="98" t="s">
        <v>1295</v>
      </c>
      <c r="C289" s="17" t="s">
        <v>8</v>
      </c>
      <c r="D289" s="61">
        <v>88</v>
      </c>
      <c r="E289" s="61">
        <v>88</v>
      </c>
      <c r="F289" s="63">
        <v>392.4</v>
      </c>
      <c r="G289" s="20"/>
    </row>
    <row r="290" spans="1:7" ht="18.75" customHeight="1" x14ac:dyDescent="0.25">
      <c r="A290" s="28" t="s">
        <v>1380</v>
      </c>
      <c r="B290" s="98" t="s">
        <v>1296</v>
      </c>
      <c r="C290" s="17" t="s">
        <v>8</v>
      </c>
      <c r="D290" s="61">
        <v>293.33300000000003</v>
      </c>
      <c r="E290" s="61">
        <v>293.33300000000003</v>
      </c>
      <c r="F290" s="41">
        <v>289.2</v>
      </c>
      <c r="G290" s="20"/>
    </row>
    <row r="291" spans="1:7" ht="18" customHeight="1" x14ac:dyDescent="0.25">
      <c r="A291" s="28" t="s">
        <v>1381</v>
      </c>
      <c r="B291" s="98" t="s">
        <v>1297</v>
      </c>
      <c r="C291" s="17" t="s">
        <v>8</v>
      </c>
      <c r="D291" s="61">
        <v>146.666</v>
      </c>
      <c r="E291" s="61">
        <v>146.666</v>
      </c>
      <c r="F291" s="60">
        <v>937.7</v>
      </c>
      <c r="G291" s="20"/>
    </row>
    <row r="292" spans="1:7" ht="19.5" customHeight="1" x14ac:dyDescent="0.25">
      <c r="A292" s="28" t="s">
        <v>1382</v>
      </c>
      <c r="B292" s="98" t="s">
        <v>1298</v>
      </c>
      <c r="C292" s="17" t="s">
        <v>8</v>
      </c>
      <c r="D292" s="61">
        <v>146.666</v>
      </c>
      <c r="E292" s="61">
        <v>146.666</v>
      </c>
      <c r="F292" s="31">
        <v>385.9</v>
      </c>
      <c r="G292" s="20"/>
    </row>
    <row r="293" spans="1:7" ht="24" customHeight="1" x14ac:dyDescent="0.25">
      <c r="A293" s="28" t="s">
        <v>1383</v>
      </c>
      <c r="B293" s="98" t="s">
        <v>1299</v>
      </c>
      <c r="C293" s="17" t="s">
        <v>8</v>
      </c>
      <c r="D293" s="61">
        <v>146.666</v>
      </c>
      <c r="E293" s="61">
        <v>146.666</v>
      </c>
      <c r="F293" s="26">
        <v>515.5</v>
      </c>
      <c r="G293" s="20"/>
    </row>
    <row r="294" spans="1:7" ht="12.75" customHeight="1" x14ac:dyDescent="0.25">
      <c r="A294" s="28" t="s">
        <v>1384</v>
      </c>
      <c r="B294" s="98" t="s">
        <v>1300</v>
      </c>
      <c r="C294" s="17" t="s">
        <v>8</v>
      </c>
      <c r="D294" s="61">
        <v>146.666</v>
      </c>
      <c r="E294" s="61">
        <v>146.666</v>
      </c>
      <c r="F294" s="31">
        <v>819</v>
      </c>
      <c r="G294" s="20"/>
    </row>
    <row r="295" spans="1:7" ht="20.25" customHeight="1" x14ac:dyDescent="0.25">
      <c r="A295" s="28" t="s">
        <v>1385</v>
      </c>
      <c r="B295" s="98" t="s">
        <v>1301</v>
      </c>
      <c r="C295" s="17" t="s">
        <v>8</v>
      </c>
      <c r="D295" s="61">
        <v>88</v>
      </c>
      <c r="E295" s="61">
        <v>88</v>
      </c>
      <c r="F295" s="27">
        <v>697.1</v>
      </c>
      <c r="G295" s="20"/>
    </row>
    <row r="296" spans="1:7" ht="15.75" customHeight="1" x14ac:dyDescent="0.25">
      <c r="A296" s="28" t="s">
        <v>1386</v>
      </c>
      <c r="B296" s="98" t="s">
        <v>1302</v>
      </c>
      <c r="C296" s="17" t="s">
        <v>8</v>
      </c>
      <c r="D296" s="61">
        <v>88</v>
      </c>
      <c r="E296" s="61">
        <v>88</v>
      </c>
      <c r="F296" s="27">
        <v>318.10000000000002</v>
      </c>
      <c r="G296" s="20"/>
    </row>
    <row r="297" spans="1:7" ht="16.5" customHeight="1" x14ac:dyDescent="0.25">
      <c r="A297" s="28" t="s">
        <v>1387</v>
      </c>
      <c r="B297" s="98" t="s">
        <v>1303</v>
      </c>
      <c r="C297" s="17" t="s">
        <v>8</v>
      </c>
      <c r="D297" s="61">
        <v>88</v>
      </c>
      <c r="E297" s="61">
        <v>88</v>
      </c>
      <c r="F297" s="27">
        <v>255.2</v>
      </c>
      <c r="G297" s="20"/>
    </row>
    <row r="298" spans="1:7" ht="16.5" customHeight="1" x14ac:dyDescent="0.25">
      <c r="A298" s="28" t="s">
        <v>1388</v>
      </c>
      <c r="B298" s="98" t="s">
        <v>1304</v>
      </c>
      <c r="C298" s="17" t="s">
        <v>8</v>
      </c>
      <c r="D298" s="61">
        <v>146.666</v>
      </c>
      <c r="E298" s="61">
        <v>146.666</v>
      </c>
      <c r="F298" s="60">
        <v>424.3</v>
      </c>
      <c r="G298" s="20"/>
    </row>
    <row r="299" spans="1:7" ht="18.75" customHeight="1" x14ac:dyDescent="0.25">
      <c r="A299" s="28" t="s">
        <v>1389</v>
      </c>
      <c r="B299" s="98" t="s">
        <v>1305</v>
      </c>
      <c r="C299" s="17" t="s">
        <v>8</v>
      </c>
      <c r="D299" s="61">
        <v>88</v>
      </c>
      <c r="E299" s="61">
        <v>88</v>
      </c>
      <c r="F299" s="13">
        <v>320.3</v>
      </c>
      <c r="G299" s="20"/>
    </row>
    <row r="300" spans="1:7" ht="18.75" customHeight="1" x14ac:dyDescent="0.25">
      <c r="A300" s="104">
        <v>15</v>
      </c>
      <c r="B300" s="105" t="s">
        <v>119</v>
      </c>
      <c r="C300" s="85" t="s">
        <v>10</v>
      </c>
      <c r="D300" s="127">
        <v>4.8</v>
      </c>
      <c r="E300" s="127">
        <v>4.8</v>
      </c>
      <c r="F300" s="112" t="s">
        <v>565</v>
      </c>
      <c r="G300" s="107"/>
    </row>
    <row r="301" spans="1:7" ht="18.75" customHeight="1" x14ac:dyDescent="0.25">
      <c r="A301" s="28" t="s">
        <v>1390</v>
      </c>
      <c r="B301" s="98" t="s">
        <v>1287</v>
      </c>
      <c r="C301" s="17" t="s">
        <v>10</v>
      </c>
      <c r="D301" s="61">
        <v>5.3</v>
      </c>
      <c r="E301" s="61">
        <v>5.3</v>
      </c>
      <c r="F301" s="112" t="s">
        <v>565</v>
      </c>
      <c r="G301" s="466" t="s">
        <v>1449</v>
      </c>
    </row>
    <row r="302" spans="1:7" ht="18.75" customHeight="1" x14ac:dyDescent="0.25">
      <c r="A302" s="28" t="s">
        <v>1391</v>
      </c>
      <c r="B302" s="98" t="s">
        <v>1288</v>
      </c>
      <c r="C302" s="17" t="s">
        <v>10</v>
      </c>
      <c r="D302" s="61">
        <v>5</v>
      </c>
      <c r="E302" s="61">
        <v>5</v>
      </c>
      <c r="F302" s="112" t="s">
        <v>565</v>
      </c>
      <c r="G302" s="467"/>
    </row>
    <row r="303" spans="1:7" ht="18.75" customHeight="1" x14ac:dyDescent="0.25">
      <c r="A303" s="28" t="s">
        <v>1392</v>
      </c>
      <c r="B303" s="98" t="s">
        <v>1289</v>
      </c>
      <c r="C303" s="17" t="s">
        <v>10</v>
      </c>
      <c r="D303" s="61">
        <v>5</v>
      </c>
      <c r="E303" s="61">
        <v>5</v>
      </c>
      <c r="F303" s="112" t="s">
        <v>565</v>
      </c>
      <c r="G303" s="467"/>
    </row>
    <row r="304" spans="1:7" ht="18.75" customHeight="1" x14ac:dyDescent="0.25">
      <c r="A304" s="28" t="s">
        <v>1393</v>
      </c>
      <c r="B304" s="98" t="s">
        <v>1290</v>
      </c>
      <c r="C304" s="17" t="s">
        <v>10</v>
      </c>
      <c r="D304" s="61">
        <v>5.0999999999999996</v>
      </c>
      <c r="E304" s="61">
        <v>5.0999999999999996</v>
      </c>
      <c r="F304" s="112" t="s">
        <v>565</v>
      </c>
      <c r="G304" s="467"/>
    </row>
    <row r="305" spans="1:7" ht="18.75" customHeight="1" x14ac:dyDescent="0.25">
      <c r="A305" s="28" t="s">
        <v>1394</v>
      </c>
      <c r="B305" s="98" t="s">
        <v>664</v>
      </c>
      <c r="C305" s="17" t="s">
        <v>10</v>
      </c>
      <c r="D305" s="61">
        <v>4.3</v>
      </c>
      <c r="E305" s="61">
        <v>4.3</v>
      </c>
      <c r="F305" s="112" t="s">
        <v>565</v>
      </c>
      <c r="G305" s="467"/>
    </row>
    <row r="306" spans="1:7" ht="18.75" customHeight="1" x14ac:dyDescent="0.25">
      <c r="A306" s="28" t="s">
        <v>1395</v>
      </c>
      <c r="B306" s="98" t="s">
        <v>1291</v>
      </c>
      <c r="C306" s="17" t="s">
        <v>10</v>
      </c>
      <c r="D306" s="61">
        <v>4.4000000000000004</v>
      </c>
      <c r="E306" s="61">
        <v>4.4000000000000004</v>
      </c>
      <c r="F306" s="112" t="s">
        <v>565</v>
      </c>
      <c r="G306" s="467"/>
    </row>
    <row r="307" spans="1:7" ht="18.75" customHeight="1" x14ac:dyDescent="0.25">
      <c r="A307" s="28" t="s">
        <v>1396</v>
      </c>
      <c r="B307" s="98" t="s">
        <v>1292</v>
      </c>
      <c r="C307" s="17" t="s">
        <v>10</v>
      </c>
      <c r="D307" s="61">
        <v>4.3</v>
      </c>
      <c r="E307" s="61">
        <v>4.3</v>
      </c>
      <c r="F307" s="112" t="s">
        <v>565</v>
      </c>
      <c r="G307" s="467"/>
    </row>
    <row r="308" spans="1:7" ht="18.75" customHeight="1" x14ac:dyDescent="0.25">
      <c r="A308" s="28" t="s">
        <v>1397</v>
      </c>
      <c r="B308" s="98" t="s">
        <v>1293</v>
      </c>
      <c r="C308" s="17" t="s">
        <v>10</v>
      </c>
      <c r="D308" s="61">
        <v>4.3</v>
      </c>
      <c r="E308" s="61">
        <v>4.3</v>
      </c>
      <c r="F308" s="112" t="s">
        <v>565</v>
      </c>
      <c r="G308" s="467"/>
    </row>
    <row r="309" spans="1:7" ht="18.75" customHeight="1" x14ac:dyDescent="0.25">
      <c r="A309" s="28" t="s">
        <v>1398</v>
      </c>
      <c r="B309" s="98" t="s">
        <v>1294</v>
      </c>
      <c r="C309" s="17" t="s">
        <v>10</v>
      </c>
      <c r="D309" s="61">
        <v>4.2</v>
      </c>
      <c r="E309" s="61">
        <v>4.2</v>
      </c>
      <c r="F309" s="112" t="s">
        <v>565</v>
      </c>
      <c r="G309" s="467"/>
    </row>
    <row r="310" spans="1:7" ht="18.75" customHeight="1" x14ac:dyDescent="0.25">
      <c r="A310" s="28" t="s">
        <v>1399</v>
      </c>
      <c r="B310" s="98" t="s">
        <v>1295</v>
      </c>
      <c r="C310" s="17" t="s">
        <v>10</v>
      </c>
      <c r="D310" s="61">
        <v>5</v>
      </c>
      <c r="E310" s="61">
        <v>5</v>
      </c>
      <c r="F310" s="112" t="s">
        <v>565</v>
      </c>
      <c r="G310" s="467"/>
    </row>
    <row r="311" spans="1:7" ht="18.75" customHeight="1" x14ac:dyDescent="0.25">
      <c r="A311" s="28" t="s">
        <v>1400</v>
      </c>
      <c r="B311" s="98" t="s">
        <v>1296</v>
      </c>
      <c r="C311" s="17" t="s">
        <v>10</v>
      </c>
      <c r="D311" s="61">
        <v>4.2</v>
      </c>
      <c r="E311" s="61">
        <v>4.2</v>
      </c>
      <c r="F311" s="112" t="s">
        <v>565</v>
      </c>
      <c r="G311" s="467"/>
    </row>
    <row r="312" spans="1:7" ht="18.75" customHeight="1" x14ac:dyDescent="0.25">
      <c r="A312" s="28" t="s">
        <v>1401</v>
      </c>
      <c r="B312" s="98" t="s">
        <v>1297</v>
      </c>
      <c r="C312" s="17" t="s">
        <v>10</v>
      </c>
      <c r="D312" s="61">
        <v>4.2</v>
      </c>
      <c r="E312" s="61">
        <v>4.2</v>
      </c>
      <c r="F312" s="112" t="s">
        <v>565</v>
      </c>
      <c r="G312" s="467"/>
    </row>
    <row r="313" spans="1:7" ht="18.75" customHeight="1" x14ac:dyDescent="0.25">
      <c r="A313" s="28" t="s">
        <v>1402</v>
      </c>
      <c r="B313" s="98" t="s">
        <v>1298</v>
      </c>
      <c r="C313" s="17" t="s">
        <v>10</v>
      </c>
      <c r="D313" s="61">
        <v>4.2</v>
      </c>
      <c r="E313" s="61">
        <v>4.2</v>
      </c>
      <c r="F313" s="112" t="s">
        <v>565</v>
      </c>
      <c r="G313" s="467"/>
    </row>
    <row r="314" spans="1:7" ht="18.75" customHeight="1" x14ac:dyDescent="0.25">
      <c r="A314" s="28" t="s">
        <v>1403</v>
      </c>
      <c r="B314" s="98" t="s">
        <v>1299</v>
      </c>
      <c r="C314" s="17" t="s">
        <v>10</v>
      </c>
      <c r="D314" s="61">
        <v>4.3</v>
      </c>
      <c r="E314" s="61">
        <v>4.3</v>
      </c>
      <c r="F314" s="112" t="s">
        <v>565</v>
      </c>
      <c r="G314" s="467"/>
    </row>
    <row r="315" spans="1:7" ht="18.75" customHeight="1" x14ac:dyDescent="0.25">
      <c r="A315" s="28" t="s">
        <v>1404</v>
      </c>
      <c r="B315" s="98" t="s">
        <v>1300</v>
      </c>
      <c r="C315" s="17" t="s">
        <v>10</v>
      </c>
      <c r="D315" s="61">
        <v>4</v>
      </c>
      <c r="E315" s="61">
        <v>4</v>
      </c>
      <c r="F315" s="112" t="s">
        <v>565</v>
      </c>
      <c r="G315" s="467"/>
    </row>
    <row r="316" spans="1:7" ht="18.75" customHeight="1" x14ac:dyDescent="0.25">
      <c r="A316" s="28" t="s">
        <v>1405</v>
      </c>
      <c r="B316" s="98" t="s">
        <v>1301</v>
      </c>
      <c r="C316" s="17" t="s">
        <v>10</v>
      </c>
      <c r="D316" s="61">
        <v>4.3</v>
      </c>
      <c r="E316" s="61">
        <v>4.3</v>
      </c>
      <c r="F316" s="112" t="s">
        <v>565</v>
      </c>
      <c r="G316" s="467"/>
    </row>
    <row r="317" spans="1:7" ht="18.75" customHeight="1" x14ac:dyDescent="0.25">
      <c r="A317" s="28" t="s">
        <v>1406</v>
      </c>
      <c r="B317" s="98" t="s">
        <v>1302</v>
      </c>
      <c r="C317" s="17" t="s">
        <v>10</v>
      </c>
      <c r="D317" s="61">
        <v>4.4000000000000004</v>
      </c>
      <c r="E317" s="61">
        <v>4.4000000000000004</v>
      </c>
      <c r="F317" s="112" t="s">
        <v>565</v>
      </c>
      <c r="G317" s="467"/>
    </row>
    <row r="318" spans="1:7" ht="18.75" customHeight="1" x14ac:dyDescent="0.25">
      <c r="A318" s="28" t="s">
        <v>1407</v>
      </c>
      <c r="B318" s="98" t="s">
        <v>1303</v>
      </c>
      <c r="C318" s="17" t="s">
        <v>10</v>
      </c>
      <c r="D318" s="61">
        <v>4.2</v>
      </c>
      <c r="E318" s="61">
        <v>4.2</v>
      </c>
      <c r="F318" s="112" t="s">
        <v>565</v>
      </c>
      <c r="G318" s="467"/>
    </row>
    <row r="319" spans="1:7" ht="18.75" customHeight="1" x14ac:dyDescent="0.25">
      <c r="A319" s="28" t="s">
        <v>1408</v>
      </c>
      <c r="B319" s="98" t="s">
        <v>1304</v>
      </c>
      <c r="C319" s="17" t="s">
        <v>10</v>
      </c>
      <c r="D319" s="61">
        <v>4.4000000000000004</v>
      </c>
      <c r="E319" s="61">
        <v>4.4000000000000004</v>
      </c>
      <c r="F319" s="112" t="s">
        <v>565</v>
      </c>
      <c r="G319" s="467"/>
    </row>
    <row r="320" spans="1:7" ht="18.75" customHeight="1" x14ac:dyDescent="0.25">
      <c r="A320" s="28" t="s">
        <v>1409</v>
      </c>
      <c r="B320" s="98" t="s">
        <v>1305</v>
      </c>
      <c r="C320" s="17" t="s">
        <v>10</v>
      </c>
      <c r="D320" s="61">
        <v>4.5999999999999996</v>
      </c>
      <c r="E320" s="61">
        <v>4.5999999999999996</v>
      </c>
      <c r="F320" s="112" t="s">
        <v>565</v>
      </c>
      <c r="G320" s="468"/>
    </row>
    <row r="321" spans="1:7" s="108" customFormat="1" ht="50.25" customHeight="1" x14ac:dyDescent="0.25">
      <c r="A321" s="104">
        <v>16</v>
      </c>
      <c r="B321" s="94" t="s">
        <v>1050</v>
      </c>
      <c r="C321" s="106" t="s">
        <v>172</v>
      </c>
      <c r="D321" s="83">
        <v>8.5</v>
      </c>
      <c r="E321" s="83">
        <v>8.5</v>
      </c>
      <c r="F321" s="83">
        <v>8.8000000000000007</v>
      </c>
      <c r="G321" s="20" t="s">
        <v>1545</v>
      </c>
    </row>
    <row r="322" spans="1:7" ht="15.75" x14ac:dyDescent="0.25">
      <c r="A322" s="15" t="s">
        <v>1410</v>
      </c>
      <c r="B322" s="16" t="s">
        <v>1287</v>
      </c>
      <c r="C322" s="17"/>
      <c r="D322" s="18">
        <v>0</v>
      </c>
      <c r="E322" s="18">
        <v>0</v>
      </c>
      <c r="F322" s="19">
        <v>25</v>
      </c>
      <c r="G322" s="20"/>
    </row>
    <row r="323" spans="1:7" ht="15.75" x14ac:dyDescent="0.25">
      <c r="A323" s="15" t="s">
        <v>1411</v>
      </c>
      <c r="B323" s="16" t="s">
        <v>1288</v>
      </c>
      <c r="C323" s="17"/>
      <c r="D323" s="18">
        <v>0</v>
      </c>
      <c r="E323" s="18">
        <v>0</v>
      </c>
      <c r="F323" s="18">
        <v>8</v>
      </c>
      <c r="G323" s="20"/>
    </row>
    <row r="324" spans="1:7" ht="15.75" x14ac:dyDescent="0.25">
      <c r="A324" s="15" t="s">
        <v>1412</v>
      </c>
      <c r="B324" s="16" t="s">
        <v>1289</v>
      </c>
      <c r="C324" s="17"/>
      <c r="D324" s="18">
        <v>0</v>
      </c>
      <c r="E324" s="18">
        <v>0</v>
      </c>
      <c r="F324" s="18">
        <v>0</v>
      </c>
      <c r="G324" s="20"/>
    </row>
    <row r="325" spans="1:7" ht="15.75" x14ac:dyDescent="0.25">
      <c r="A325" s="15" t="s">
        <v>1413</v>
      </c>
      <c r="B325" s="21" t="s">
        <v>1290</v>
      </c>
      <c r="C325" s="17"/>
      <c r="D325" s="18">
        <v>0</v>
      </c>
      <c r="E325" s="18">
        <v>0</v>
      </c>
      <c r="F325" s="22">
        <v>15</v>
      </c>
      <c r="G325" s="20"/>
    </row>
    <row r="326" spans="1:7" ht="15.75" x14ac:dyDescent="0.25">
      <c r="A326" s="15" t="s">
        <v>1414</v>
      </c>
      <c r="B326" s="16" t="s">
        <v>664</v>
      </c>
      <c r="C326" s="17"/>
      <c r="D326" s="18">
        <v>0</v>
      </c>
      <c r="E326" s="18">
        <v>0</v>
      </c>
      <c r="F326" s="17">
        <v>2</v>
      </c>
      <c r="G326" s="20"/>
    </row>
    <row r="327" spans="1:7" ht="15.75" x14ac:dyDescent="0.25">
      <c r="A327" s="15" t="s">
        <v>1415</v>
      </c>
      <c r="B327" s="16" t="s">
        <v>1291</v>
      </c>
      <c r="C327" s="17"/>
      <c r="D327" s="18">
        <v>0</v>
      </c>
      <c r="E327" s="18">
        <v>0</v>
      </c>
      <c r="F327" s="17">
        <v>3</v>
      </c>
      <c r="G327" s="20"/>
    </row>
    <row r="328" spans="1:7" ht="15.75" x14ac:dyDescent="0.25">
      <c r="A328" s="15" t="s">
        <v>1416</v>
      </c>
      <c r="B328" s="16" t="s">
        <v>1292</v>
      </c>
      <c r="C328" s="17"/>
      <c r="D328" s="18">
        <v>0</v>
      </c>
      <c r="E328" s="18">
        <v>0</v>
      </c>
      <c r="F328" s="57">
        <v>4</v>
      </c>
      <c r="G328" s="20"/>
    </row>
    <row r="329" spans="1:7" ht="15.75" x14ac:dyDescent="0.25">
      <c r="A329" s="15" t="s">
        <v>1417</v>
      </c>
      <c r="B329" s="16" t="s">
        <v>1293</v>
      </c>
      <c r="C329" s="17"/>
      <c r="D329" s="18">
        <v>0</v>
      </c>
      <c r="E329" s="18">
        <v>0</v>
      </c>
      <c r="F329" s="18">
        <v>2</v>
      </c>
      <c r="G329" s="20"/>
    </row>
    <row r="330" spans="1:7" ht="15.75" x14ac:dyDescent="0.25">
      <c r="A330" s="15" t="s">
        <v>1418</v>
      </c>
      <c r="B330" s="16" t="s">
        <v>1294</v>
      </c>
      <c r="C330" s="17"/>
      <c r="D330" s="18">
        <v>0</v>
      </c>
      <c r="E330" s="18">
        <v>0</v>
      </c>
      <c r="F330" s="24">
        <v>1</v>
      </c>
      <c r="G330" s="20"/>
    </row>
    <row r="331" spans="1:7" ht="15.75" x14ac:dyDescent="0.25">
      <c r="A331" s="15" t="s">
        <v>1419</v>
      </c>
      <c r="B331" s="16" t="s">
        <v>1295</v>
      </c>
      <c r="C331" s="17"/>
      <c r="D331" s="18">
        <v>0</v>
      </c>
      <c r="E331" s="18">
        <v>0</v>
      </c>
      <c r="F331" s="24">
        <v>1</v>
      </c>
      <c r="G331" s="20"/>
    </row>
    <row r="332" spans="1:7" ht="15.75" x14ac:dyDescent="0.25">
      <c r="A332" s="15" t="s">
        <v>1420</v>
      </c>
      <c r="B332" s="16" t="s">
        <v>1296</v>
      </c>
      <c r="C332" s="17"/>
      <c r="D332" s="18">
        <v>0</v>
      </c>
      <c r="E332" s="18">
        <v>0</v>
      </c>
      <c r="F332" s="58">
        <v>0</v>
      </c>
      <c r="G332" s="20"/>
    </row>
    <row r="333" spans="1:7" ht="15.75" x14ac:dyDescent="0.25">
      <c r="A333" s="15" t="s">
        <v>1421</v>
      </c>
      <c r="B333" s="16" t="s">
        <v>1297</v>
      </c>
      <c r="C333" s="17"/>
      <c r="D333" s="18">
        <v>0</v>
      </c>
      <c r="E333" s="18">
        <v>0</v>
      </c>
      <c r="F333" s="18">
        <v>3</v>
      </c>
      <c r="G333" s="20"/>
    </row>
    <row r="334" spans="1:7" ht="15.75" x14ac:dyDescent="0.25">
      <c r="A334" s="15" t="s">
        <v>1422</v>
      </c>
      <c r="B334" s="16" t="s">
        <v>1298</v>
      </c>
      <c r="C334" s="17"/>
      <c r="D334" s="18">
        <v>0</v>
      </c>
      <c r="E334" s="18">
        <v>0</v>
      </c>
      <c r="F334" s="26">
        <v>3</v>
      </c>
      <c r="G334" s="20"/>
    </row>
    <row r="335" spans="1:7" ht="15.75" x14ac:dyDescent="0.25">
      <c r="A335" s="15" t="s">
        <v>1423</v>
      </c>
      <c r="B335" s="16" t="s">
        <v>1299</v>
      </c>
      <c r="C335" s="17"/>
      <c r="D335" s="18">
        <v>0</v>
      </c>
      <c r="E335" s="18">
        <v>0</v>
      </c>
      <c r="F335" s="25">
        <v>7</v>
      </c>
      <c r="G335" s="20"/>
    </row>
    <row r="336" spans="1:7" ht="15.75" x14ac:dyDescent="0.25">
      <c r="A336" s="15" t="s">
        <v>1424</v>
      </c>
      <c r="B336" s="16" t="s">
        <v>1300</v>
      </c>
      <c r="C336" s="17"/>
      <c r="D336" s="18">
        <v>0</v>
      </c>
      <c r="E336" s="18">
        <v>0</v>
      </c>
      <c r="F336" s="26">
        <v>1</v>
      </c>
      <c r="G336" s="20"/>
    </row>
    <row r="337" spans="1:8" ht="15.75" x14ac:dyDescent="0.25">
      <c r="A337" s="15" t="s">
        <v>1425</v>
      </c>
      <c r="B337" s="16" t="s">
        <v>1301</v>
      </c>
      <c r="C337" s="17"/>
      <c r="D337" s="18">
        <v>0</v>
      </c>
      <c r="E337" s="18">
        <v>0</v>
      </c>
      <c r="F337" s="17">
        <v>1</v>
      </c>
      <c r="G337" s="20"/>
    </row>
    <row r="338" spans="1:8" ht="15.75" x14ac:dyDescent="0.25">
      <c r="A338" s="15" t="s">
        <v>1426</v>
      </c>
      <c r="B338" s="16" t="s">
        <v>1302</v>
      </c>
      <c r="C338" s="17"/>
      <c r="D338" s="18">
        <v>0</v>
      </c>
      <c r="E338" s="18">
        <v>0</v>
      </c>
      <c r="F338" s="86">
        <v>1</v>
      </c>
      <c r="G338" s="20"/>
    </row>
    <row r="339" spans="1:8" ht="15.75" x14ac:dyDescent="0.25">
      <c r="A339" s="15" t="s">
        <v>1427</v>
      </c>
      <c r="B339" s="16" t="s">
        <v>1303</v>
      </c>
      <c r="C339" s="17"/>
      <c r="D339" s="18">
        <v>0</v>
      </c>
      <c r="E339" s="18">
        <v>0</v>
      </c>
      <c r="F339" s="59">
        <v>3</v>
      </c>
      <c r="G339" s="20"/>
    </row>
    <row r="340" spans="1:8" ht="15.75" x14ac:dyDescent="0.25">
      <c r="A340" s="15" t="s">
        <v>1428</v>
      </c>
      <c r="B340" s="16" t="s">
        <v>1304</v>
      </c>
      <c r="C340" s="17"/>
      <c r="D340" s="18">
        <v>0</v>
      </c>
      <c r="E340" s="18">
        <v>0</v>
      </c>
      <c r="F340" s="19">
        <v>3</v>
      </c>
      <c r="G340" s="20"/>
    </row>
    <row r="341" spans="1:8" ht="15.75" x14ac:dyDescent="0.25">
      <c r="A341" s="15" t="s">
        <v>1429</v>
      </c>
      <c r="B341" s="16" t="s">
        <v>1305</v>
      </c>
      <c r="C341" s="17"/>
      <c r="D341" s="18">
        <v>0</v>
      </c>
      <c r="E341" s="18">
        <v>0</v>
      </c>
      <c r="F341" s="59">
        <v>2</v>
      </c>
      <c r="G341" s="20"/>
    </row>
    <row r="342" spans="1:8" x14ac:dyDescent="0.25">
      <c r="A342" s="129"/>
      <c r="B342" s="129"/>
      <c r="C342" s="129"/>
      <c r="D342" s="129"/>
      <c r="E342" s="129"/>
      <c r="F342" s="129"/>
      <c r="G342" s="129"/>
      <c r="H342" s="129"/>
    </row>
    <row r="343" spans="1:8" x14ac:dyDescent="0.25">
      <c r="A343" s="129"/>
      <c r="B343" s="129"/>
      <c r="C343" s="129"/>
      <c r="D343" s="129"/>
      <c r="E343" s="129"/>
      <c r="F343" s="129"/>
      <c r="G343" s="129"/>
      <c r="H343" s="129"/>
    </row>
    <row r="344" spans="1:8" x14ac:dyDescent="0.25">
      <c r="A344" s="129"/>
      <c r="B344" s="129"/>
      <c r="C344" s="129"/>
      <c r="D344" s="129"/>
      <c r="E344" s="129"/>
      <c r="F344" s="129"/>
      <c r="G344" s="129"/>
      <c r="H344" s="129"/>
    </row>
    <row r="345" spans="1:8" x14ac:dyDescent="0.25">
      <c r="A345" s="129"/>
      <c r="B345" s="129"/>
      <c r="C345" s="129"/>
      <c r="D345" s="129"/>
      <c r="E345" s="129"/>
      <c r="F345" s="129"/>
      <c r="G345" s="129"/>
      <c r="H345" s="129"/>
    </row>
    <row r="346" spans="1:8" x14ac:dyDescent="0.25">
      <c r="A346" s="129"/>
      <c r="B346" s="129"/>
      <c r="C346" s="129"/>
      <c r="D346" s="129"/>
      <c r="E346" s="129"/>
      <c r="F346" s="129"/>
      <c r="G346" s="129"/>
      <c r="H346" s="129"/>
    </row>
    <row r="347" spans="1:8" x14ac:dyDescent="0.25">
      <c r="A347" s="129"/>
      <c r="B347" s="129"/>
      <c r="C347" s="129"/>
      <c r="D347" s="129"/>
      <c r="E347" s="129"/>
      <c r="F347" s="129"/>
      <c r="G347" s="129"/>
      <c r="H347" s="129"/>
    </row>
    <row r="348" spans="1:8" x14ac:dyDescent="0.25">
      <c r="A348" s="129"/>
      <c r="B348" s="129"/>
      <c r="C348" s="129"/>
      <c r="D348" s="129"/>
      <c r="E348" s="129"/>
      <c r="F348" s="129"/>
      <c r="G348" s="129"/>
      <c r="H348" s="129"/>
    </row>
    <row r="349" spans="1:8" x14ac:dyDescent="0.25">
      <c r="A349" s="129"/>
      <c r="B349" s="129"/>
      <c r="C349" s="129"/>
      <c r="D349" s="129"/>
      <c r="E349" s="129"/>
      <c r="F349" s="129"/>
      <c r="G349" s="129"/>
      <c r="H349" s="129"/>
    </row>
    <row r="350" spans="1:8" x14ac:dyDescent="0.25">
      <c r="A350" s="129"/>
      <c r="B350" s="129"/>
      <c r="C350" s="129"/>
      <c r="D350" s="129"/>
      <c r="E350" s="129"/>
      <c r="F350" s="129"/>
      <c r="G350" s="129"/>
      <c r="H350" s="129"/>
    </row>
    <row r="351" spans="1:8" x14ac:dyDescent="0.25">
      <c r="A351" s="129"/>
      <c r="B351" s="129"/>
      <c r="C351" s="129"/>
      <c r="D351" s="129"/>
      <c r="E351" s="129"/>
      <c r="F351" s="129"/>
      <c r="G351" s="129"/>
      <c r="H351" s="129"/>
    </row>
    <row r="352" spans="1:8" x14ac:dyDescent="0.25">
      <c r="A352" s="129"/>
      <c r="B352" s="129"/>
      <c r="C352" s="129"/>
      <c r="D352" s="129"/>
      <c r="E352" s="129"/>
      <c r="F352" s="129"/>
      <c r="G352" s="129"/>
      <c r="H352" s="129"/>
    </row>
    <row r="353" spans="1:8" x14ac:dyDescent="0.25">
      <c r="A353" s="129"/>
      <c r="B353" s="129"/>
      <c r="C353" s="129"/>
      <c r="D353" s="129"/>
      <c r="E353" s="129"/>
      <c r="F353" s="129"/>
      <c r="G353" s="129"/>
      <c r="H353" s="129"/>
    </row>
    <row r="354" spans="1:8" x14ac:dyDescent="0.25">
      <c r="A354" s="129"/>
      <c r="B354" s="129"/>
      <c r="C354" s="129"/>
      <c r="D354" s="129"/>
      <c r="E354" s="129"/>
      <c r="F354" s="129"/>
      <c r="G354" s="129"/>
      <c r="H354" s="129"/>
    </row>
    <row r="355" spans="1:8" x14ac:dyDescent="0.25">
      <c r="A355" s="129"/>
      <c r="B355" s="129"/>
      <c r="C355" s="129"/>
      <c r="D355" s="129"/>
      <c r="E355" s="129"/>
      <c r="F355" s="129"/>
      <c r="G355" s="129"/>
      <c r="H355" s="129"/>
    </row>
    <row r="356" spans="1:8" x14ac:dyDescent="0.25">
      <c r="A356" s="129"/>
      <c r="B356" s="129"/>
      <c r="C356" s="129"/>
      <c r="D356" s="129"/>
      <c r="E356" s="129"/>
      <c r="F356" s="129"/>
      <c r="G356" s="129"/>
      <c r="H356" s="129"/>
    </row>
    <row r="357" spans="1:8" x14ac:dyDescent="0.25">
      <c r="A357" s="129"/>
      <c r="B357" s="129"/>
      <c r="C357" s="129"/>
      <c r="D357" s="129"/>
      <c r="E357" s="129"/>
      <c r="F357" s="129"/>
      <c r="G357" s="129"/>
      <c r="H357" s="129"/>
    </row>
    <row r="358" spans="1:8" x14ac:dyDescent="0.25">
      <c r="A358" s="129"/>
      <c r="B358" s="129"/>
      <c r="C358" s="129"/>
      <c r="D358" s="129"/>
      <c r="E358" s="129"/>
      <c r="F358" s="129"/>
      <c r="G358" s="129"/>
      <c r="H358" s="129"/>
    </row>
    <row r="359" spans="1:8" x14ac:dyDescent="0.25">
      <c r="A359" s="129"/>
      <c r="B359" s="129"/>
      <c r="C359" s="129"/>
      <c r="D359" s="129"/>
      <c r="E359" s="129"/>
      <c r="F359" s="129"/>
      <c r="G359" s="129"/>
      <c r="H359" s="129"/>
    </row>
    <row r="360" spans="1:8" x14ac:dyDescent="0.25">
      <c r="A360" s="129"/>
      <c r="B360" s="129"/>
      <c r="C360" s="129"/>
      <c r="D360" s="129"/>
      <c r="E360" s="129"/>
      <c r="F360" s="129"/>
      <c r="G360" s="129"/>
      <c r="H360" s="129"/>
    </row>
    <row r="361" spans="1:8" x14ac:dyDescent="0.25">
      <c r="A361" s="129"/>
      <c r="B361" s="129"/>
      <c r="C361" s="129"/>
      <c r="D361" s="129"/>
      <c r="E361" s="129"/>
      <c r="F361" s="129"/>
      <c r="G361" s="129"/>
      <c r="H361" s="129"/>
    </row>
    <row r="362" spans="1:8" x14ac:dyDescent="0.25">
      <c r="A362" s="129"/>
      <c r="B362" s="129"/>
      <c r="C362" s="129"/>
      <c r="D362" s="129"/>
      <c r="E362" s="129"/>
      <c r="F362" s="129"/>
      <c r="G362" s="129"/>
      <c r="H362" s="129"/>
    </row>
    <row r="363" spans="1:8" x14ac:dyDescent="0.25">
      <c r="A363" s="129"/>
      <c r="B363" s="129"/>
      <c r="C363" s="129"/>
      <c r="D363" s="129"/>
      <c r="E363" s="129"/>
      <c r="F363" s="129"/>
      <c r="G363" s="129"/>
      <c r="H363" s="129"/>
    </row>
    <row r="364" spans="1:8" x14ac:dyDescent="0.25">
      <c r="A364" s="129"/>
      <c r="B364" s="129"/>
      <c r="C364" s="129"/>
      <c r="D364" s="129"/>
      <c r="E364" s="129"/>
      <c r="F364" s="129"/>
      <c r="G364" s="129"/>
      <c r="H364" s="129"/>
    </row>
    <row r="365" spans="1:8" x14ac:dyDescent="0.25">
      <c r="A365" s="129"/>
      <c r="B365" s="129"/>
      <c r="C365" s="129"/>
      <c r="D365" s="129"/>
      <c r="E365" s="129"/>
      <c r="F365" s="129"/>
      <c r="G365" s="129"/>
      <c r="H365" s="129"/>
    </row>
    <row r="366" spans="1:8" x14ac:dyDescent="0.25">
      <c r="A366" s="129"/>
      <c r="B366" s="129"/>
      <c r="C366" s="129"/>
      <c r="D366" s="129"/>
      <c r="E366" s="129"/>
      <c r="F366" s="129"/>
      <c r="G366" s="129"/>
      <c r="H366" s="129"/>
    </row>
    <row r="367" spans="1:8" x14ac:dyDescent="0.25">
      <c r="A367" s="129"/>
      <c r="B367" s="129"/>
      <c r="C367" s="129"/>
      <c r="D367" s="129"/>
      <c r="E367" s="129"/>
      <c r="F367" s="129"/>
      <c r="G367" s="129"/>
      <c r="H367" s="129"/>
    </row>
    <row r="368" spans="1:8" x14ac:dyDescent="0.25">
      <c r="A368" s="129"/>
      <c r="B368" s="129"/>
      <c r="C368" s="129"/>
      <c r="D368" s="129"/>
      <c r="E368" s="129"/>
      <c r="F368" s="129"/>
      <c r="G368" s="129"/>
      <c r="H368" s="129"/>
    </row>
    <row r="369" spans="1:8" x14ac:dyDescent="0.25">
      <c r="A369" s="129"/>
      <c r="B369" s="129"/>
      <c r="C369" s="129"/>
      <c r="D369" s="129"/>
      <c r="E369" s="129"/>
      <c r="F369" s="129"/>
      <c r="G369" s="129"/>
      <c r="H369" s="129"/>
    </row>
    <row r="370" spans="1:8" x14ac:dyDescent="0.25">
      <c r="A370" s="129"/>
      <c r="B370" s="129"/>
      <c r="C370" s="129"/>
      <c r="D370" s="129"/>
      <c r="E370" s="129"/>
      <c r="F370" s="129"/>
      <c r="G370" s="129"/>
      <c r="H370" s="129"/>
    </row>
    <row r="371" spans="1:8" x14ac:dyDescent="0.25">
      <c r="A371" s="129"/>
      <c r="B371" s="129"/>
      <c r="C371" s="129"/>
      <c r="D371" s="129"/>
      <c r="E371" s="129"/>
      <c r="F371" s="129"/>
      <c r="G371" s="129"/>
      <c r="H371" s="129"/>
    </row>
    <row r="372" spans="1:8" x14ac:dyDescent="0.25">
      <c r="A372" s="129"/>
      <c r="B372" s="129"/>
      <c r="C372" s="129"/>
      <c r="D372" s="129"/>
      <c r="E372" s="129"/>
      <c r="F372" s="129"/>
      <c r="G372" s="129"/>
      <c r="H372" s="129"/>
    </row>
    <row r="373" spans="1:8" x14ac:dyDescent="0.25">
      <c r="A373" s="129"/>
      <c r="B373" s="129"/>
      <c r="C373" s="129"/>
      <c r="D373" s="129"/>
      <c r="E373" s="129"/>
      <c r="F373" s="129"/>
      <c r="G373" s="129"/>
      <c r="H373" s="129"/>
    </row>
    <row r="374" spans="1:8" x14ac:dyDescent="0.25">
      <c r="A374" s="129"/>
      <c r="B374" s="129"/>
      <c r="C374" s="129"/>
      <c r="D374" s="129"/>
      <c r="E374" s="129"/>
      <c r="F374" s="129"/>
      <c r="G374" s="129"/>
      <c r="H374" s="129"/>
    </row>
    <row r="375" spans="1:8" x14ac:dyDescent="0.25">
      <c r="A375" s="129"/>
      <c r="B375" s="129"/>
      <c r="C375" s="129"/>
      <c r="D375" s="129"/>
      <c r="E375" s="129"/>
      <c r="F375" s="129"/>
      <c r="G375" s="129"/>
      <c r="H375" s="129"/>
    </row>
    <row r="376" spans="1:8" x14ac:dyDescent="0.25">
      <c r="A376" s="129"/>
      <c r="B376" s="129"/>
      <c r="C376" s="129"/>
      <c r="D376" s="129"/>
      <c r="E376" s="129"/>
      <c r="F376" s="129"/>
      <c r="G376" s="129"/>
      <c r="H376" s="129"/>
    </row>
    <row r="377" spans="1:8" x14ac:dyDescent="0.25">
      <c r="A377" s="129"/>
      <c r="B377" s="129"/>
      <c r="C377" s="129"/>
      <c r="D377" s="129"/>
      <c r="E377" s="129"/>
      <c r="F377" s="129"/>
      <c r="G377" s="129"/>
      <c r="H377" s="129"/>
    </row>
    <row r="378" spans="1:8" x14ac:dyDescent="0.25">
      <c r="A378" s="129"/>
      <c r="B378" s="129"/>
      <c r="C378" s="129"/>
      <c r="D378" s="129"/>
      <c r="E378" s="129"/>
      <c r="F378" s="129"/>
      <c r="G378" s="129"/>
      <c r="H378" s="129"/>
    </row>
    <row r="379" spans="1:8" x14ac:dyDescent="0.25">
      <c r="A379" s="129"/>
      <c r="B379" s="129"/>
      <c r="C379" s="129"/>
      <c r="D379" s="129"/>
      <c r="E379" s="129"/>
      <c r="F379" s="129"/>
      <c r="G379" s="129"/>
      <c r="H379" s="129"/>
    </row>
    <row r="380" spans="1:8" x14ac:dyDescent="0.25">
      <c r="A380" s="129"/>
      <c r="B380" s="129"/>
      <c r="C380" s="129"/>
      <c r="D380" s="129"/>
      <c r="E380" s="129"/>
      <c r="F380" s="129"/>
      <c r="G380" s="129"/>
      <c r="H380" s="129"/>
    </row>
    <row r="381" spans="1:8" x14ac:dyDescent="0.25">
      <c r="A381" s="129"/>
      <c r="B381" s="129"/>
      <c r="C381" s="129"/>
      <c r="D381" s="129"/>
      <c r="E381" s="129"/>
      <c r="F381" s="129"/>
      <c r="G381" s="129"/>
      <c r="H381" s="129"/>
    </row>
    <row r="382" spans="1:8" x14ac:dyDescent="0.25">
      <c r="A382" s="129"/>
      <c r="B382" s="129"/>
      <c r="C382" s="129"/>
      <c r="D382" s="129"/>
      <c r="E382" s="129"/>
      <c r="F382" s="129"/>
      <c r="G382" s="129"/>
      <c r="H382" s="129"/>
    </row>
    <row r="383" spans="1:8" x14ac:dyDescent="0.25">
      <c r="A383" s="129"/>
      <c r="B383" s="129"/>
      <c r="C383" s="129"/>
      <c r="D383" s="129"/>
      <c r="E383" s="129"/>
      <c r="F383" s="129"/>
      <c r="G383" s="129"/>
      <c r="H383" s="129"/>
    </row>
    <row r="384" spans="1:8" x14ac:dyDescent="0.25">
      <c r="A384" s="129"/>
      <c r="B384" s="129"/>
      <c r="C384" s="129"/>
      <c r="D384" s="129"/>
      <c r="E384" s="129"/>
      <c r="F384" s="129"/>
      <c r="G384" s="129"/>
      <c r="H384" s="129"/>
    </row>
    <row r="385" spans="1:8" x14ac:dyDescent="0.25">
      <c r="A385" s="129"/>
      <c r="B385" s="129"/>
      <c r="C385" s="129"/>
      <c r="D385" s="129"/>
      <c r="E385" s="129"/>
      <c r="F385" s="129"/>
      <c r="G385" s="129"/>
      <c r="H385" s="129"/>
    </row>
    <row r="386" spans="1:8" x14ac:dyDescent="0.25">
      <c r="A386" s="129"/>
      <c r="B386" s="129"/>
      <c r="C386" s="129"/>
      <c r="D386" s="129"/>
      <c r="E386" s="129"/>
      <c r="F386" s="129"/>
      <c r="G386" s="129"/>
      <c r="H386" s="129"/>
    </row>
    <row r="387" spans="1:8" x14ac:dyDescent="0.25">
      <c r="A387" s="129"/>
      <c r="B387" s="129"/>
      <c r="C387" s="129"/>
      <c r="D387" s="129"/>
      <c r="E387" s="129"/>
      <c r="F387" s="129"/>
      <c r="G387" s="129"/>
      <c r="H387" s="129"/>
    </row>
    <row r="388" spans="1:8" x14ac:dyDescent="0.25">
      <c r="A388" s="129"/>
      <c r="B388" s="129"/>
      <c r="C388" s="129"/>
      <c r="D388" s="129"/>
      <c r="E388" s="129"/>
      <c r="F388" s="129"/>
      <c r="G388" s="129"/>
      <c r="H388" s="129"/>
    </row>
    <row r="389" spans="1:8" x14ac:dyDescent="0.25">
      <c r="A389" s="129"/>
      <c r="B389" s="129"/>
      <c r="C389" s="129"/>
      <c r="D389" s="129"/>
      <c r="E389" s="129"/>
      <c r="F389" s="129"/>
      <c r="G389" s="129"/>
      <c r="H389" s="129"/>
    </row>
    <row r="390" spans="1:8" x14ac:dyDescent="0.25">
      <c r="A390" s="129"/>
      <c r="B390" s="129"/>
      <c r="C390" s="129"/>
      <c r="D390" s="129"/>
      <c r="E390" s="129"/>
      <c r="F390" s="129"/>
      <c r="G390" s="129"/>
      <c r="H390" s="129"/>
    </row>
    <row r="391" spans="1:8" x14ac:dyDescent="0.25">
      <c r="A391" s="129"/>
      <c r="B391" s="129"/>
      <c r="C391" s="129"/>
      <c r="D391" s="129"/>
      <c r="E391" s="129"/>
      <c r="F391" s="129"/>
      <c r="G391" s="129"/>
      <c r="H391" s="129"/>
    </row>
    <row r="392" spans="1:8" x14ac:dyDescent="0.25">
      <c r="A392" s="129"/>
      <c r="B392" s="129"/>
      <c r="C392" s="129"/>
      <c r="D392" s="129"/>
      <c r="E392" s="129"/>
      <c r="F392" s="129"/>
      <c r="G392" s="129"/>
      <c r="H392" s="129"/>
    </row>
    <row r="393" spans="1:8" x14ac:dyDescent="0.25">
      <c r="A393" s="129"/>
      <c r="B393" s="129"/>
      <c r="C393" s="129"/>
      <c r="D393" s="129"/>
      <c r="E393" s="129"/>
      <c r="F393" s="129"/>
      <c r="G393" s="129"/>
      <c r="H393" s="129"/>
    </row>
    <row r="394" spans="1:8" x14ac:dyDescent="0.25">
      <c r="A394" s="129"/>
      <c r="B394" s="129"/>
      <c r="C394" s="129"/>
      <c r="D394" s="129"/>
      <c r="E394" s="129"/>
      <c r="F394" s="129"/>
      <c r="G394" s="129"/>
      <c r="H394" s="129"/>
    </row>
    <row r="395" spans="1:8" x14ac:dyDescent="0.25">
      <c r="A395" s="129"/>
      <c r="B395" s="129"/>
      <c r="C395" s="129"/>
      <c r="D395" s="129"/>
      <c r="E395" s="129"/>
      <c r="F395" s="129"/>
      <c r="G395" s="129"/>
      <c r="H395" s="129"/>
    </row>
    <row r="396" spans="1:8" x14ac:dyDescent="0.25">
      <c r="A396" s="129"/>
      <c r="B396" s="129"/>
      <c r="C396" s="129"/>
      <c r="D396" s="129"/>
      <c r="E396" s="129"/>
      <c r="F396" s="129"/>
      <c r="G396" s="129"/>
      <c r="H396" s="129"/>
    </row>
    <row r="397" spans="1:8" x14ac:dyDescent="0.25">
      <c r="A397" s="129"/>
      <c r="B397" s="129"/>
      <c r="C397" s="129"/>
      <c r="D397" s="129"/>
      <c r="E397" s="129"/>
      <c r="F397" s="129"/>
      <c r="G397" s="129"/>
      <c r="H397" s="129"/>
    </row>
    <row r="398" spans="1:8" x14ac:dyDescent="0.25">
      <c r="A398" s="129"/>
      <c r="B398" s="129"/>
      <c r="C398" s="129"/>
      <c r="D398" s="129"/>
      <c r="E398" s="129"/>
      <c r="F398" s="129"/>
      <c r="G398" s="129"/>
      <c r="H398" s="129"/>
    </row>
    <row r="399" spans="1:8" x14ac:dyDescent="0.25">
      <c r="A399" s="129"/>
      <c r="B399" s="129"/>
      <c r="C399" s="129"/>
      <c r="D399" s="129"/>
      <c r="E399" s="129"/>
      <c r="F399" s="129"/>
      <c r="G399" s="129"/>
      <c r="H399" s="129"/>
    </row>
    <row r="400" spans="1:8" x14ac:dyDescent="0.25">
      <c r="A400" s="129"/>
      <c r="B400" s="129"/>
      <c r="C400" s="129"/>
      <c r="D400" s="129"/>
      <c r="E400" s="129"/>
      <c r="F400" s="129"/>
      <c r="G400" s="129"/>
      <c r="H400" s="129"/>
    </row>
    <row r="401" spans="1:8" x14ac:dyDescent="0.25">
      <c r="A401" s="129"/>
      <c r="B401" s="129"/>
      <c r="C401" s="129"/>
      <c r="D401" s="129"/>
      <c r="E401" s="129"/>
      <c r="F401" s="129"/>
      <c r="G401" s="129"/>
      <c r="H401" s="129"/>
    </row>
    <row r="402" spans="1:8" x14ac:dyDescent="0.25">
      <c r="A402" s="129"/>
      <c r="B402" s="129"/>
      <c r="C402" s="129"/>
      <c r="D402" s="129"/>
      <c r="E402" s="129"/>
      <c r="F402" s="129"/>
      <c r="G402" s="129"/>
      <c r="H402" s="129"/>
    </row>
    <row r="403" spans="1:8" x14ac:dyDescent="0.25">
      <c r="A403" s="129"/>
      <c r="B403" s="129"/>
      <c r="C403" s="129"/>
      <c r="D403" s="129"/>
      <c r="E403" s="129"/>
      <c r="F403" s="129"/>
      <c r="G403" s="129"/>
      <c r="H403" s="129"/>
    </row>
    <row r="404" spans="1:8" x14ac:dyDescent="0.25">
      <c r="A404" s="129"/>
      <c r="B404" s="129"/>
      <c r="C404" s="129"/>
      <c r="D404" s="129"/>
      <c r="E404" s="129"/>
      <c r="F404" s="129"/>
      <c r="G404" s="129"/>
      <c r="H404" s="129"/>
    </row>
    <row r="405" spans="1:8" x14ac:dyDescent="0.25">
      <c r="A405" s="129"/>
      <c r="B405" s="129"/>
      <c r="C405" s="129"/>
      <c r="D405" s="129"/>
      <c r="E405" s="129"/>
      <c r="F405" s="129"/>
      <c r="G405" s="129"/>
      <c r="H405" s="129"/>
    </row>
    <row r="406" spans="1:8" x14ac:dyDescent="0.25">
      <c r="A406" s="129"/>
      <c r="B406" s="129"/>
      <c r="C406" s="129"/>
      <c r="D406" s="129"/>
      <c r="E406" s="129"/>
      <c r="F406" s="129"/>
      <c r="G406" s="129"/>
      <c r="H406" s="129"/>
    </row>
    <row r="407" spans="1:8" x14ac:dyDescent="0.25">
      <c r="A407" s="129"/>
      <c r="B407" s="129"/>
      <c r="C407" s="129"/>
      <c r="D407" s="129"/>
      <c r="E407" s="129"/>
      <c r="F407" s="129"/>
      <c r="G407" s="129"/>
      <c r="H407" s="129"/>
    </row>
    <row r="408" spans="1:8" x14ac:dyDescent="0.25">
      <c r="A408" s="129"/>
      <c r="B408" s="129"/>
      <c r="C408" s="129"/>
      <c r="D408" s="129"/>
      <c r="E408" s="129"/>
      <c r="F408" s="129"/>
      <c r="G408" s="129"/>
      <c r="H408" s="129"/>
    </row>
    <row r="409" spans="1:8" x14ac:dyDescent="0.25">
      <c r="A409" s="129"/>
      <c r="B409" s="129"/>
      <c r="C409" s="129"/>
      <c r="D409" s="129"/>
      <c r="E409" s="129"/>
      <c r="F409" s="129"/>
      <c r="G409" s="129"/>
      <c r="H409" s="129"/>
    </row>
    <row r="410" spans="1:8" x14ac:dyDescent="0.25">
      <c r="A410" s="129"/>
      <c r="B410" s="129"/>
      <c r="C410" s="129"/>
      <c r="D410" s="129"/>
      <c r="E410" s="129"/>
      <c r="F410" s="129"/>
      <c r="G410" s="129"/>
      <c r="H410" s="129"/>
    </row>
    <row r="411" spans="1:8" x14ac:dyDescent="0.25">
      <c r="A411" s="129"/>
      <c r="B411" s="129"/>
      <c r="C411" s="129"/>
      <c r="D411" s="129"/>
      <c r="E411" s="129"/>
      <c r="F411" s="129"/>
      <c r="G411" s="129"/>
      <c r="H411" s="129"/>
    </row>
    <row r="412" spans="1:8" x14ac:dyDescent="0.25">
      <c r="A412" s="129"/>
      <c r="B412" s="129"/>
      <c r="C412" s="129"/>
      <c r="D412" s="129"/>
      <c r="E412" s="129"/>
      <c r="F412" s="129"/>
      <c r="G412" s="129"/>
      <c r="H412" s="129"/>
    </row>
    <row r="413" spans="1:8" x14ac:dyDescent="0.25">
      <c r="A413" s="129"/>
      <c r="B413" s="129"/>
      <c r="C413" s="129"/>
      <c r="D413" s="129"/>
      <c r="E413" s="129"/>
      <c r="F413" s="129"/>
      <c r="G413" s="129"/>
      <c r="H413" s="129"/>
    </row>
    <row r="414" spans="1:8" x14ac:dyDescent="0.25">
      <c r="A414" s="129"/>
      <c r="B414" s="129"/>
      <c r="C414" s="129"/>
      <c r="D414" s="129"/>
      <c r="E414" s="129"/>
      <c r="F414" s="129"/>
      <c r="G414" s="129"/>
      <c r="H414" s="129"/>
    </row>
    <row r="415" spans="1:8" x14ac:dyDescent="0.25">
      <c r="A415" s="129"/>
      <c r="B415" s="129"/>
      <c r="C415" s="129"/>
      <c r="D415" s="129"/>
      <c r="E415" s="129"/>
      <c r="F415" s="129"/>
      <c r="G415" s="129"/>
      <c r="H415" s="129"/>
    </row>
    <row r="416" spans="1:8" x14ac:dyDescent="0.25">
      <c r="A416" s="129"/>
      <c r="B416" s="129"/>
      <c r="C416" s="129"/>
      <c r="D416" s="129"/>
      <c r="E416" s="129"/>
      <c r="F416" s="129"/>
      <c r="G416" s="129"/>
      <c r="H416" s="129"/>
    </row>
    <row r="417" spans="1:8" x14ac:dyDescent="0.25">
      <c r="A417" s="129"/>
      <c r="B417" s="129"/>
      <c r="C417" s="129"/>
      <c r="D417" s="129"/>
      <c r="E417" s="129"/>
      <c r="F417" s="129"/>
      <c r="G417" s="129"/>
      <c r="H417" s="129"/>
    </row>
    <row r="418" spans="1:8" x14ac:dyDescent="0.25">
      <c r="A418" s="129"/>
      <c r="B418" s="129"/>
      <c r="C418" s="129"/>
      <c r="D418" s="129"/>
      <c r="E418" s="129"/>
      <c r="F418" s="129"/>
      <c r="G418" s="129"/>
      <c r="H418" s="129"/>
    </row>
    <row r="419" spans="1:8" x14ac:dyDescent="0.25">
      <c r="A419" s="129"/>
      <c r="B419" s="129"/>
      <c r="C419" s="129"/>
      <c r="D419" s="129"/>
      <c r="E419" s="129"/>
      <c r="F419" s="129"/>
      <c r="G419" s="129"/>
      <c r="H419" s="129"/>
    </row>
    <row r="420" spans="1:8" x14ac:dyDescent="0.25">
      <c r="A420" s="129"/>
      <c r="B420" s="129"/>
      <c r="C420" s="129"/>
      <c r="D420" s="129"/>
      <c r="E420" s="129"/>
      <c r="F420" s="129"/>
      <c r="G420" s="129"/>
      <c r="H420" s="129"/>
    </row>
    <row r="421" spans="1:8" x14ac:dyDescent="0.25">
      <c r="A421" s="129"/>
      <c r="B421" s="129"/>
      <c r="C421" s="129"/>
      <c r="D421" s="129"/>
      <c r="E421" s="129"/>
      <c r="F421" s="129"/>
      <c r="G421" s="129"/>
      <c r="H421" s="129"/>
    </row>
    <row r="422" spans="1:8" x14ac:dyDescent="0.25">
      <c r="A422" s="129"/>
      <c r="B422" s="129"/>
      <c r="C422" s="129"/>
      <c r="D422" s="129"/>
      <c r="E422" s="129"/>
      <c r="F422" s="129"/>
      <c r="G422" s="129"/>
      <c r="H422" s="129"/>
    </row>
    <row r="423" spans="1:8" x14ac:dyDescent="0.25">
      <c r="A423" s="129"/>
      <c r="B423" s="129"/>
      <c r="C423" s="129"/>
      <c r="D423" s="129"/>
      <c r="E423" s="129"/>
      <c r="F423" s="129"/>
      <c r="G423" s="129"/>
      <c r="H423" s="129"/>
    </row>
    <row r="424" spans="1:8" x14ac:dyDescent="0.25">
      <c r="A424" s="129"/>
      <c r="B424" s="129"/>
      <c r="C424" s="129"/>
      <c r="D424" s="129"/>
      <c r="E424" s="129"/>
      <c r="F424" s="129"/>
      <c r="G424" s="129"/>
      <c r="H424" s="129"/>
    </row>
    <row r="425" spans="1:8" x14ac:dyDescent="0.25">
      <c r="A425" s="129"/>
      <c r="B425" s="129"/>
      <c r="C425" s="129"/>
      <c r="D425" s="129"/>
      <c r="E425" s="129"/>
      <c r="F425" s="129"/>
      <c r="G425" s="129"/>
      <c r="H425" s="129"/>
    </row>
    <row r="426" spans="1:8" x14ac:dyDescent="0.25">
      <c r="A426" s="129"/>
      <c r="B426" s="129"/>
      <c r="C426" s="129"/>
      <c r="D426" s="129"/>
      <c r="E426" s="129"/>
      <c r="F426" s="129"/>
      <c r="G426" s="129"/>
      <c r="H426" s="129"/>
    </row>
    <row r="427" spans="1:8" x14ac:dyDescent="0.25">
      <c r="A427" s="129"/>
      <c r="B427" s="129"/>
      <c r="C427" s="129"/>
      <c r="D427" s="129"/>
      <c r="E427" s="129"/>
      <c r="F427" s="129"/>
      <c r="G427" s="129"/>
      <c r="H427" s="129"/>
    </row>
    <row r="428" spans="1:8" x14ac:dyDescent="0.25">
      <c r="A428" s="129"/>
      <c r="B428" s="129"/>
      <c r="C428" s="129"/>
      <c r="D428" s="129"/>
      <c r="E428" s="129"/>
      <c r="F428" s="129"/>
      <c r="G428" s="129"/>
      <c r="H428" s="129"/>
    </row>
    <row r="429" spans="1:8" x14ac:dyDescent="0.25">
      <c r="A429" s="129"/>
      <c r="B429" s="129"/>
      <c r="C429" s="129"/>
      <c r="D429" s="129"/>
      <c r="E429" s="129"/>
      <c r="F429" s="129"/>
      <c r="G429" s="129"/>
      <c r="H429" s="129"/>
    </row>
    <row r="430" spans="1:8" x14ac:dyDescent="0.25">
      <c r="A430" s="129"/>
      <c r="B430" s="129"/>
      <c r="C430" s="129"/>
      <c r="D430" s="129"/>
      <c r="E430" s="129"/>
      <c r="F430" s="129"/>
      <c r="G430" s="129"/>
      <c r="H430" s="129"/>
    </row>
    <row r="431" spans="1:8" x14ac:dyDescent="0.25">
      <c r="A431" s="129"/>
      <c r="B431" s="129"/>
      <c r="C431" s="129"/>
      <c r="D431" s="129"/>
      <c r="E431" s="129"/>
      <c r="F431" s="129"/>
      <c r="G431" s="129"/>
      <c r="H431" s="129"/>
    </row>
    <row r="432" spans="1:8" x14ac:dyDescent="0.25">
      <c r="A432" s="129"/>
      <c r="B432" s="129"/>
      <c r="C432" s="129"/>
      <c r="D432" s="129"/>
      <c r="E432" s="129"/>
      <c r="F432" s="129"/>
      <c r="G432" s="129"/>
      <c r="H432" s="129"/>
    </row>
    <row r="433" spans="1:8" x14ac:dyDescent="0.25">
      <c r="A433" s="129"/>
      <c r="B433" s="129"/>
      <c r="C433" s="129"/>
      <c r="D433" s="129"/>
      <c r="E433" s="129"/>
      <c r="F433" s="129"/>
      <c r="G433" s="129"/>
      <c r="H433" s="129"/>
    </row>
    <row r="434" spans="1:8" x14ac:dyDescent="0.25">
      <c r="A434" s="129"/>
      <c r="B434" s="129"/>
      <c r="C434" s="129"/>
      <c r="D434" s="129"/>
      <c r="E434" s="129"/>
      <c r="F434" s="129"/>
      <c r="G434" s="129"/>
      <c r="H434" s="129"/>
    </row>
    <row r="435" spans="1:8" x14ac:dyDescent="0.25">
      <c r="A435" s="129"/>
      <c r="B435" s="129"/>
      <c r="C435" s="129"/>
      <c r="D435" s="129"/>
      <c r="E435" s="129"/>
      <c r="F435" s="129"/>
      <c r="G435" s="129"/>
      <c r="H435" s="129"/>
    </row>
    <row r="436" spans="1:8" x14ac:dyDescent="0.25">
      <c r="A436" s="129"/>
      <c r="B436" s="129"/>
      <c r="C436" s="129"/>
      <c r="D436" s="129"/>
      <c r="E436" s="129"/>
      <c r="F436" s="129"/>
      <c r="G436" s="129"/>
      <c r="H436" s="129"/>
    </row>
    <row r="437" spans="1:8" x14ac:dyDescent="0.25">
      <c r="A437" s="129"/>
      <c r="B437" s="129"/>
      <c r="C437" s="129"/>
      <c r="D437" s="129"/>
      <c r="E437" s="129"/>
      <c r="F437" s="129"/>
      <c r="G437" s="129"/>
      <c r="H437" s="129"/>
    </row>
    <row r="438" spans="1:8" x14ac:dyDescent="0.25">
      <c r="A438" s="129"/>
      <c r="B438" s="129"/>
      <c r="C438" s="129"/>
      <c r="D438" s="129"/>
      <c r="E438" s="129"/>
      <c r="F438" s="129"/>
      <c r="G438" s="129"/>
      <c r="H438" s="129"/>
    </row>
    <row r="439" spans="1:8" x14ac:dyDescent="0.25">
      <c r="A439" s="129"/>
      <c r="B439" s="129"/>
      <c r="C439" s="129"/>
      <c r="D439" s="129"/>
      <c r="E439" s="129"/>
      <c r="F439" s="129"/>
      <c r="G439" s="129"/>
      <c r="H439" s="129"/>
    </row>
    <row r="440" spans="1:8" x14ac:dyDescent="0.25">
      <c r="A440" s="129"/>
      <c r="B440" s="129"/>
      <c r="C440" s="129"/>
      <c r="D440" s="129"/>
      <c r="E440" s="129"/>
      <c r="F440" s="129"/>
      <c r="G440" s="129"/>
      <c r="H440" s="129"/>
    </row>
    <row r="441" spans="1:8" x14ac:dyDescent="0.25">
      <c r="A441" s="129"/>
      <c r="B441" s="129"/>
      <c r="C441" s="129"/>
      <c r="D441" s="129"/>
      <c r="E441" s="129"/>
      <c r="F441" s="129"/>
      <c r="G441" s="129"/>
      <c r="H441" s="129"/>
    </row>
    <row r="442" spans="1:8" x14ac:dyDescent="0.25">
      <c r="A442" s="129"/>
      <c r="B442" s="129"/>
      <c r="C442" s="129"/>
      <c r="D442" s="129"/>
      <c r="E442" s="129"/>
      <c r="F442" s="129"/>
      <c r="G442" s="129"/>
      <c r="H442" s="129"/>
    </row>
    <row r="443" spans="1:8" x14ac:dyDescent="0.25">
      <c r="A443" s="129"/>
      <c r="B443" s="129"/>
      <c r="C443" s="129"/>
      <c r="D443" s="129"/>
      <c r="E443" s="129"/>
      <c r="F443" s="129"/>
      <c r="G443" s="129"/>
      <c r="H443" s="129"/>
    </row>
    <row r="444" spans="1:8" x14ac:dyDescent="0.25">
      <c r="A444" s="129"/>
      <c r="B444" s="129"/>
      <c r="C444" s="129"/>
      <c r="D444" s="129"/>
      <c r="E444" s="129"/>
      <c r="F444" s="129"/>
      <c r="G444" s="129"/>
      <c r="H444" s="129"/>
    </row>
    <row r="445" spans="1:8" x14ac:dyDescent="0.25">
      <c r="A445" s="129"/>
      <c r="B445" s="129"/>
      <c r="C445" s="129"/>
      <c r="D445" s="129"/>
      <c r="E445" s="129"/>
      <c r="F445" s="129"/>
      <c r="G445" s="129"/>
      <c r="H445" s="129"/>
    </row>
    <row r="446" spans="1:8" x14ac:dyDescent="0.25">
      <c r="A446" s="129"/>
      <c r="B446" s="129"/>
      <c r="C446" s="129"/>
      <c r="D446" s="129"/>
      <c r="E446" s="129"/>
      <c r="F446" s="129"/>
      <c r="G446" s="129"/>
      <c r="H446" s="129"/>
    </row>
    <row r="447" spans="1:8" x14ac:dyDescent="0.25">
      <c r="A447" s="129"/>
      <c r="B447" s="129"/>
      <c r="C447" s="129"/>
      <c r="D447" s="129"/>
      <c r="E447" s="129"/>
      <c r="F447" s="129"/>
      <c r="G447" s="129"/>
      <c r="H447" s="129"/>
    </row>
    <row r="448" spans="1:8" x14ac:dyDescent="0.25">
      <c r="A448" s="129"/>
      <c r="B448" s="129"/>
      <c r="C448" s="129"/>
      <c r="D448" s="129"/>
      <c r="E448" s="129"/>
      <c r="F448" s="129"/>
      <c r="G448" s="129"/>
      <c r="H448" s="129"/>
    </row>
    <row r="449" spans="1:8" x14ac:dyDescent="0.25">
      <c r="A449" s="129"/>
      <c r="B449" s="129"/>
      <c r="C449" s="129"/>
      <c r="D449" s="129"/>
      <c r="E449" s="129"/>
      <c r="F449" s="129"/>
      <c r="G449" s="129"/>
      <c r="H449" s="129"/>
    </row>
    <row r="450" spans="1:8" x14ac:dyDescent="0.25">
      <c r="A450" s="129"/>
      <c r="B450" s="129"/>
      <c r="C450" s="129"/>
      <c r="D450" s="129"/>
      <c r="E450" s="129"/>
      <c r="F450" s="129"/>
      <c r="G450" s="129"/>
      <c r="H450" s="129"/>
    </row>
    <row r="451" spans="1:8" x14ac:dyDescent="0.25">
      <c r="A451" s="129"/>
      <c r="B451" s="129"/>
      <c r="C451" s="129"/>
      <c r="D451" s="129"/>
      <c r="E451" s="129"/>
      <c r="F451" s="129"/>
      <c r="G451" s="129"/>
      <c r="H451" s="129"/>
    </row>
    <row r="452" spans="1:8" x14ac:dyDescent="0.25">
      <c r="A452" s="129"/>
      <c r="B452" s="129"/>
      <c r="C452" s="129"/>
      <c r="D452" s="129"/>
      <c r="E452" s="129"/>
      <c r="F452" s="129"/>
      <c r="G452" s="129"/>
      <c r="H452" s="129"/>
    </row>
    <row r="453" spans="1:8" x14ac:dyDescent="0.25">
      <c r="A453" s="129"/>
      <c r="B453" s="129"/>
      <c r="C453" s="129"/>
      <c r="D453" s="129"/>
      <c r="E453" s="129"/>
      <c r="F453" s="129"/>
      <c r="G453" s="129"/>
      <c r="H453" s="129"/>
    </row>
    <row r="454" spans="1:8" x14ac:dyDescent="0.25">
      <c r="A454" s="129"/>
      <c r="B454" s="129"/>
      <c r="C454" s="129"/>
      <c r="D454" s="129"/>
      <c r="E454" s="129"/>
      <c r="F454" s="129"/>
      <c r="G454" s="129"/>
      <c r="H454" s="129"/>
    </row>
    <row r="455" spans="1:8" x14ac:dyDescent="0.25">
      <c r="A455" s="129"/>
      <c r="B455" s="129"/>
      <c r="C455" s="129"/>
      <c r="D455" s="129"/>
      <c r="E455" s="129"/>
      <c r="F455" s="129"/>
      <c r="G455" s="129"/>
      <c r="H455" s="129"/>
    </row>
    <row r="456" spans="1:8" x14ac:dyDescent="0.25">
      <c r="A456" s="129"/>
      <c r="B456" s="129"/>
      <c r="C456" s="129"/>
      <c r="D456" s="129"/>
      <c r="E456" s="129"/>
      <c r="F456" s="129"/>
      <c r="G456" s="129"/>
      <c r="H456" s="129"/>
    </row>
    <row r="457" spans="1:8" x14ac:dyDescent="0.25">
      <c r="A457" s="129"/>
      <c r="B457" s="129"/>
      <c r="C457" s="129"/>
      <c r="D457" s="129"/>
      <c r="E457" s="129"/>
      <c r="F457" s="129"/>
      <c r="G457" s="129"/>
      <c r="H457" s="129"/>
    </row>
    <row r="458" spans="1:8" x14ac:dyDescent="0.25">
      <c r="A458" s="129"/>
      <c r="B458" s="129"/>
      <c r="C458" s="129"/>
      <c r="D458" s="129"/>
      <c r="E458" s="129"/>
      <c r="F458" s="129"/>
      <c r="G458" s="129"/>
      <c r="H458" s="129"/>
    </row>
    <row r="459" spans="1:8" x14ac:dyDescent="0.25">
      <c r="A459" s="129"/>
      <c r="B459" s="129"/>
      <c r="C459" s="129"/>
      <c r="D459" s="129"/>
      <c r="E459" s="129"/>
      <c r="F459" s="129"/>
      <c r="G459" s="129"/>
      <c r="H459" s="129"/>
    </row>
    <row r="460" spans="1:8" x14ac:dyDescent="0.25">
      <c r="A460" s="129"/>
      <c r="B460" s="129"/>
      <c r="C460" s="129"/>
      <c r="D460" s="129"/>
      <c r="E460" s="129"/>
      <c r="F460" s="129"/>
      <c r="G460" s="129"/>
      <c r="H460" s="129"/>
    </row>
    <row r="461" spans="1:8" x14ac:dyDescent="0.25">
      <c r="A461" s="129"/>
      <c r="B461" s="129"/>
      <c r="C461" s="129"/>
      <c r="D461" s="129"/>
      <c r="E461" s="129"/>
      <c r="F461" s="129"/>
      <c r="G461" s="129"/>
      <c r="H461" s="129"/>
    </row>
    <row r="462" spans="1:8" x14ac:dyDescent="0.25">
      <c r="A462" s="129"/>
      <c r="B462" s="129"/>
      <c r="C462" s="129"/>
      <c r="D462" s="129"/>
      <c r="E462" s="129"/>
      <c r="F462" s="129"/>
      <c r="G462" s="129"/>
      <c r="H462" s="129"/>
    </row>
    <row r="463" spans="1:8" x14ac:dyDescent="0.25">
      <c r="A463" s="129"/>
      <c r="B463" s="129"/>
      <c r="C463" s="129"/>
      <c r="D463" s="129"/>
      <c r="E463" s="129"/>
      <c r="F463" s="129"/>
      <c r="G463" s="129"/>
      <c r="H463" s="129"/>
    </row>
    <row r="464" spans="1:8" x14ac:dyDescent="0.25">
      <c r="A464" s="129"/>
      <c r="B464" s="129"/>
      <c r="C464" s="129"/>
      <c r="D464" s="129"/>
      <c r="E464" s="129"/>
      <c r="F464" s="129"/>
      <c r="G464" s="129"/>
      <c r="H464" s="129"/>
    </row>
    <row r="465" spans="1:8" x14ac:dyDescent="0.25">
      <c r="A465" s="129"/>
      <c r="B465" s="129"/>
      <c r="C465" s="129"/>
      <c r="D465" s="129"/>
      <c r="E465" s="129"/>
      <c r="F465" s="129"/>
      <c r="G465" s="129"/>
      <c r="H465" s="129"/>
    </row>
    <row r="466" spans="1:8" x14ac:dyDescent="0.25">
      <c r="A466" s="129"/>
      <c r="B466" s="129"/>
      <c r="C466" s="129"/>
      <c r="D466" s="129"/>
      <c r="E466" s="129"/>
      <c r="F466" s="129"/>
      <c r="G466" s="129"/>
      <c r="H466" s="129"/>
    </row>
    <row r="467" spans="1:8" x14ac:dyDescent="0.25">
      <c r="A467" s="129"/>
      <c r="B467" s="129"/>
      <c r="C467" s="129"/>
      <c r="D467" s="129"/>
      <c r="E467" s="129"/>
      <c r="F467" s="129"/>
      <c r="G467" s="129"/>
      <c r="H467" s="129"/>
    </row>
    <row r="468" spans="1:8" x14ac:dyDescent="0.25">
      <c r="A468" s="129"/>
      <c r="B468" s="129"/>
      <c r="C468" s="129"/>
      <c r="D468" s="129"/>
      <c r="E468" s="129"/>
      <c r="F468" s="129"/>
      <c r="G468" s="129"/>
      <c r="H468" s="129"/>
    </row>
    <row r="469" spans="1:8" x14ac:dyDescent="0.25">
      <c r="A469" s="129"/>
      <c r="B469" s="129"/>
      <c r="C469" s="129"/>
      <c r="D469" s="129"/>
      <c r="E469" s="129"/>
      <c r="F469" s="129"/>
      <c r="G469" s="129"/>
      <c r="H469" s="129"/>
    </row>
    <row r="470" spans="1:8" x14ac:dyDescent="0.25">
      <c r="A470" s="129"/>
      <c r="B470" s="129"/>
      <c r="C470" s="129"/>
      <c r="D470" s="129"/>
      <c r="E470" s="129"/>
      <c r="F470" s="129"/>
      <c r="G470" s="129"/>
      <c r="H470" s="129"/>
    </row>
    <row r="471" spans="1:8" x14ac:dyDescent="0.25">
      <c r="A471" s="129"/>
      <c r="B471" s="129"/>
      <c r="C471" s="129"/>
      <c r="D471" s="129"/>
      <c r="E471" s="129"/>
      <c r="F471" s="129"/>
      <c r="G471" s="129"/>
      <c r="H471" s="129"/>
    </row>
    <row r="472" spans="1:8" x14ac:dyDescent="0.25">
      <c r="A472" s="129"/>
      <c r="B472" s="129"/>
      <c r="C472" s="129"/>
      <c r="D472" s="129"/>
      <c r="E472" s="129"/>
      <c r="F472" s="129"/>
      <c r="G472" s="129"/>
      <c r="H472" s="129"/>
    </row>
    <row r="473" spans="1:8" x14ac:dyDescent="0.25">
      <c r="A473" s="129"/>
      <c r="B473" s="129"/>
      <c r="C473" s="129"/>
      <c r="D473" s="129"/>
      <c r="E473" s="129"/>
      <c r="F473" s="129"/>
      <c r="G473" s="129"/>
      <c r="H473" s="129"/>
    </row>
    <row r="474" spans="1:8" x14ac:dyDescent="0.25">
      <c r="A474" s="129"/>
      <c r="B474" s="129"/>
      <c r="C474" s="129"/>
      <c r="D474" s="129"/>
      <c r="E474" s="129"/>
      <c r="F474" s="129"/>
      <c r="G474" s="129"/>
      <c r="H474" s="129"/>
    </row>
    <row r="475" spans="1:8" x14ac:dyDescent="0.25">
      <c r="A475" s="129"/>
      <c r="B475" s="129"/>
      <c r="C475" s="129"/>
      <c r="D475" s="129"/>
      <c r="E475" s="129"/>
      <c r="F475" s="129"/>
      <c r="G475" s="129"/>
      <c r="H475" s="129"/>
    </row>
    <row r="476" spans="1:8" x14ac:dyDescent="0.25">
      <c r="A476" s="129"/>
      <c r="B476" s="129"/>
      <c r="C476" s="129"/>
      <c r="D476" s="129"/>
      <c r="E476" s="129"/>
      <c r="F476" s="129"/>
      <c r="G476" s="129"/>
      <c r="H476" s="129"/>
    </row>
    <row r="477" spans="1:8" x14ac:dyDescent="0.25">
      <c r="A477" s="129"/>
      <c r="B477" s="129"/>
      <c r="C477" s="129"/>
      <c r="D477" s="129"/>
      <c r="E477" s="129"/>
      <c r="F477" s="129"/>
      <c r="G477" s="129"/>
      <c r="H477" s="129"/>
    </row>
    <row r="478" spans="1:8" x14ac:dyDescent="0.25">
      <c r="A478" s="129"/>
      <c r="B478" s="129"/>
      <c r="C478" s="129"/>
      <c r="D478" s="129"/>
      <c r="E478" s="129"/>
      <c r="F478" s="129"/>
      <c r="G478" s="129"/>
      <c r="H478" s="129"/>
    </row>
    <row r="479" spans="1:8" x14ac:dyDescent="0.25">
      <c r="A479" s="129"/>
      <c r="B479" s="129"/>
      <c r="C479" s="129"/>
      <c r="D479" s="129"/>
      <c r="E479" s="129"/>
      <c r="F479" s="129"/>
      <c r="G479" s="129"/>
      <c r="H479" s="129"/>
    </row>
    <row r="480" spans="1:8" x14ac:dyDescent="0.25">
      <c r="A480" s="129"/>
      <c r="B480" s="129"/>
      <c r="C480" s="129"/>
      <c r="D480" s="129"/>
      <c r="E480" s="129"/>
      <c r="F480" s="129"/>
      <c r="G480" s="129"/>
      <c r="H480" s="129"/>
    </row>
    <row r="481" spans="1:8" x14ac:dyDescent="0.25">
      <c r="A481" s="129"/>
      <c r="B481" s="129"/>
      <c r="C481" s="129"/>
      <c r="D481" s="129"/>
      <c r="E481" s="129"/>
      <c r="F481" s="129"/>
      <c r="G481" s="129"/>
      <c r="H481" s="129"/>
    </row>
    <row r="482" spans="1:8" x14ac:dyDescent="0.25">
      <c r="A482" s="129"/>
      <c r="B482" s="129"/>
      <c r="C482" s="129"/>
      <c r="D482" s="129"/>
      <c r="E482" s="129"/>
      <c r="F482" s="129"/>
      <c r="G482" s="129"/>
      <c r="H482" s="129"/>
    </row>
    <row r="483" spans="1:8" x14ac:dyDescent="0.25">
      <c r="A483" s="129"/>
      <c r="B483" s="129"/>
      <c r="C483" s="129"/>
      <c r="D483" s="129"/>
      <c r="E483" s="129"/>
      <c r="F483" s="129"/>
      <c r="G483" s="129"/>
      <c r="H483" s="129"/>
    </row>
    <row r="484" spans="1:8" x14ac:dyDescent="0.25">
      <c r="A484" s="129"/>
      <c r="B484" s="129"/>
      <c r="C484" s="129"/>
      <c r="D484" s="129"/>
      <c r="E484" s="129"/>
      <c r="F484" s="129"/>
      <c r="G484" s="129"/>
      <c r="H484" s="129"/>
    </row>
    <row r="485" spans="1:8" x14ac:dyDescent="0.25">
      <c r="A485" s="129"/>
      <c r="B485" s="129"/>
      <c r="C485" s="129"/>
      <c r="D485" s="129"/>
      <c r="E485" s="129"/>
      <c r="F485" s="129"/>
      <c r="G485" s="129"/>
      <c r="H485" s="129"/>
    </row>
    <row r="486" spans="1:8" x14ac:dyDescent="0.25">
      <c r="A486" s="129"/>
      <c r="B486" s="129"/>
      <c r="C486" s="129"/>
      <c r="D486" s="129"/>
      <c r="E486" s="129"/>
      <c r="F486" s="129"/>
      <c r="G486" s="129"/>
      <c r="H486" s="129"/>
    </row>
    <row r="487" spans="1:8" x14ac:dyDescent="0.25">
      <c r="A487" s="129"/>
      <c r="B487" s="129"/>
      <c r="C487" s="129"/>
      <c r="D487" s="129"/>
      <c r="E487" s="129"/>
      <c r="F487" s="129"/>
      <c r="G487" s="129"/>
      <c r="H487" s="129"/>
    </row>
    <row r="488" spans="1:8" x14ac:dyDescent="0.25">
      <c r="A488" s="129"/>
      <c r="B488" s="129"/>
      <c r="C488" s="129"/>
      <c r="D488" s="129"/>
      <c r="E488" s="129"/>
      <c r="F488" s="129"/>
      <c r="G488" s="129"/>
      <c r="H488" s="129"/>
    </row>
    <row r="489" spans="1:8" x14ac:dyDescent="0.25">
      <c r="A489" s="129"/>
      <c r="B489" s="129"/>
      <c r="C489" s="129"/>
      <c r="D489" s="129"/>
      <c r="E489" s="129"/>
      <c r="F489" s="129"/>
      <c r="G489" s="129"/>
      <c r="H489" s="129"/>
    </row>
    <row r="490" spans="1:8" x14ac:dyDescent="0.25">
      <c r="A490" s="129"/>
      <c r="B490" s="129"/>
      <c r="C490" s="129"/>
      <c r="D490" s="129"/>
      <c r="E490" s="129"/>
      <c r="F490" s="129"/>
      <c r="G490" s="129"/>
      <c r="H490" s="129"/>
    </row>
    <row r="491" spans="1:8" x14ac:dyDescent="0.25">
      <c r="A491" s="129"/>
      <c r="B491" s="129"/>
      <c r="C491" s="129"/>
      <c r="D491" s="129"/>
      <c r="E491" s="129"/>
      <c r="F491" s="129"/>
      <c r="G491" s="129"/>
      <c r="H491" s="129"/>
    </row>
    <row r="492" spans="1:8" x14ac:dyDescent="0.25">
      <c r="A492" s="129"/>
      <c r="B492" s="129"/>
      <c r="C492" s="129"/>
      <c r="D492" s="129"/>
      <c r="E492" s="129"/>
      <c r="F492" s="129"/>
      <c r="G492" s="129"/>
      <c r="H492" s="129"/>
    </row>
    <row r="493" spans="1:8" x14ac:dyDescent="0.25">
      <c r="A493" s="129"/>
      <c r="B493" s="129"/>
      <c r="C493" s="129"/>
      <c r="D493" s="129"/>
      <c r="E493" s="129"/>
      <c r="F493" s="129"/>
      <c r="G493" s="129"/>
      <c r="H493" s="129"/>
    </row>
    <row r="494" spans="1:8" x14ac:dyDescent="0.25">
      <c r="A494" s="129"/>
      <c r="B494" s="129"/>
      <c r="C494" s="129"/>
      <c r="D494" s="129"/>
      <c r="E494" s="129"/>
      <c r="F494" s="129"/>
      <c r="G494" s="129"/>
      <c r="H494" s="129"/>
    </row>
    <row r="495" spans="1:8" x14ac:dyDescent="0.25">
      <c r="A495" s="129"/>
      <c r="B495" s="129"/>
      <c r="C495" s="129"/>
      <c r="D495" s="129"/>
      <c r="E495" s="129"/>
      <c r="F495" s="129"/>
      <c r="G495" s="129"/>
      <c r="H495" s="129"/>
    </row>
    <row r="496" spans="1:8" x14ac:dyDescent="0.25">
      <c r="A496" s="129"/>
      <c r="B496" s="129"/>
      <c r="C496" s="129"/>
      <c r="D496" s="129"/>
      <c r="E496" s="129"/>
      <c r="F496" s="129"/>
      <c r="G496" s="129"/>
      <c r="H496" s="129"/>
    </row>
    <row r="497" spans="1:8" x14ac:dyDescent="0.25">
      <c r="A497" s="129"/>
      <c r="B497" s="129"/>
      <c r="C497" s="129"/>
      <c r="D497" s="129"/>
      <c r="E497" s="129"/>
      <c r="F497" s="129"/>
      <c r="G497" s="129"/>
      <c r="H497" s="129"/>
    </row>
    <row r="498" spans="1:8" x14ac:dyDescent="0.25">
      <c r="A498" s="129"/>
      <c r="B498" s="129"/>
      <c r="C498" s="129"/>
      <c r="D498" s="129"/>
      <c r="E498" s="129"/>
      <c r="F498" s="129"/>
      <c r="G498" s="129"/>
      <c r="H498" s="129"/>
    </row>
    <row r="499" spans="1:8" x14ac:dyDescent="0.25">
      <c r="A499" s="129"/>
      <c r="B499" s="129"/>
      <c r="C499" s="129"/>
      <c r="D499" s="129"/>
      <c r="E499" s="129"/>
      <c r="F499" s="129"/>
      <c r="G499" s="129"/>
      <c r="H499" s="129"/>
    </row>
    <row r="500" spans="1:8" x14ac:dyDescent="0.25">
      <c r="A500" s="129"/>
      <c r="B500" s="129"/>
      <c r="C500" s="129"/>
      <c r="D500" s="129"/>
      <c r="E500" s="129"/>
      <c r="F500" s="129"/>
      <c r="G500" s="129"/>
      <c r="H500" s="129"/>
    </row>
    <row r="501" spans="1:8" x14ac:dyDescent="0.25">
      <c r="A501" s="129"/>
      <c r="B501" s="129"/>
      <c r="C501" s="129"/>
      <c r="D501" s="129"/>
      <c r="E501" s="129"/>
      <c r="F501" s="129"/>
      <c r="G501" s="129"/>
      <c r="H501" s="129"/>
    </row>
    <row r="502" spans="1:8" x14ac:dyDescent="0.25">
      <c r="A502" s="129"/>
      <c r="B502" s="129"/>
      <c r="C502" s="129"/>
      <c r="D502" s="129"/>
      <c r="E502" s="129"/>
      <c r="F502" s="129"/>
      <c r="G502" s="129"/>
      <c r="H502" s="129"/>
    </row>
    <row r="503" spans="1:8" x14ac:dyDescent="0.25">
      <c r="A503" s="129"/>
      <c r="B503" s="129"/>
      <c r="C503" s="129"/>
      <c r="D503" s="129"/>
      <c r="E503" s="129"/>
      <c r="F503" s="129"/>
      <c r="G503" s="129"/>
      <c r="H503" s="129"/>
    </row>
    <row r="504" spans="1:8" x14ac:dyDescent="0.25">
      <c r="A504" s="129"/>
      <c r="B504" s="129"/>
      <c r="C504" s="129"/>
      <c r="D504" s="129"/>
      <c r="E504" s="129"/>
      <c r="F504" s="129"/>
      <c r="G504" s="129"/>
      <c r="H504" s="129"/>
    </row>
    <row r="505" spans="1:8" x14ac:dyDescent="0.25">
      <c r="A505" s="129"/>
      <c r="B505" s="129"/>
      <c r="C505" s="129"/>
      <c r="D505" s="129"/>
      <c r="E505" s="129"/>
      <c r="F505" s="129"/>
      <c r="G505" s="129"/>
      <c r="H505" s="129"/>
    </row>
    <row r="506" spans="1:8" x14ac:dyDescent="0.25">
      <c r="A506" s="129"/>
      <c r="B506" s="129"/>
      <c r="C506" s="129"/>
      <c r="D506" s="129"/>
      <c r="E506" s="129"/>
      <c r="F506" s="129"/>
      <c r="G506" s="129"/>
      <c r="H506" s="129"/>
    </row>
    <row r="507" spans="1:8" x14ac:dyDescent="0.25">
      <c r="A507" s="129"/>
      <c r="B507" s="129"/>
      <c r="C507" s="129"/>
      <c r="D507" s="129"/>
      <c r="E507" s="129"/>
      <c r="F507" s="129"/>
      <c r="G507" s="129"/>
      <c r="H507" s="129"/>
    </row>
    <row r="508" spans="1:8" x14ac:dyDescent="0.25">
      <c r="A508" s="129"/>
      <c r="B508" s="129"/>
      <c r="C508" s="129"/>
      <c r="D508" s="129"/>
      <c r="E508" s="129"/>
      <c r="F508" s="129"/>
      <c r="G508" s="129"/>
      <c r="H508" s="129"/>
    </row>
    <row r="509" spans="1:8" x14ac:dyDescent="0.25">
      <c r="A509" s="129"/>
      <c r="B509" s="129"/>
      <c r="C509" s="129"/>
      <c r="D509" s="129"/>
      <c r="E509" s="129"/>
      <c r="F509" s="129"/>
      <c r="G509" s="129"/>
      <c r="H509" s="129"/>
    </row>
    <row r="510" spans="1:8" x14ac:dyDescent="0.25">
      <c r="A510" s="129"/>
      <c r="B510" s="129"/>
      <c r="C510" s="129"/>
      <c r="D510" s="129"/>
      <c r="E510" s="129"/>
      <c r="F510" s="129"/>
      <c r="G510" s="129"/>
      <c r="H510" s="129"/>
    </row>
    <row r="511" spans="1:8" x14ac:dyDescent="0.25">
      <c r="A511" s="129"/>
      <c r="B511" s="129"/>
      <c r="C511" s="129"/>
      <c r="D511" s="129"/>
      <c r="E511" s="129"/>
      <c r="F511" s="129"/>
      <c r="G511" s="129"/>
      <c r="H511" s="129"/>
    </row>
    <row r="512" spans="1:8" x14ac:dyDescent="0.25">
      <c r="A512" s="129"/>
      <c r="B512" s="129"/>
      <c r="C512" s="129"/>
      <c r="D512" s="129"/>
      <c r="E512" s="129"/>
      <c r="F512" s="129"/>
      <c r="G512" s="129"/>
      <c r="H512" s="129"/>
    </row>
    <row r="513" spans="1:8" x14ac:dyDescent="0.25">
      <c r="A513" s="129"/>
      <c r="B513" s="129"/>
      <c r="C513" s="129"/>
      <c r="D513" s="129"/>
      <c r="E513" s="129"/>
      <c r="F513" s="129"/>
      <c r="G513" s="129"/>
      <c r="H513" s="129"/>
    </row>
    <row r="514" spans="1:8" x14ac:dyDescent="0.25">
      <c r="A514" s="129"/>
      <c r="B514" s="129"/>
      <c r="C514" s="129"/>
      <c r="D514" s="129"/>
      <c r="E514" s="129"/>
      <c r="F514" s="129"/>
      <c r="G514" s="129"/>
      <c r="H514" s="129"/>
    </row>
    <row r="515" spans="1:8" x14ac:dyDescent="0.25">
      <c r="A515" s="129"/>
      <c r="B515" s="129"/>
      <c r="C515" s="129"/>
      <c r="D515" s="129"/>
      <c r="E515" s="129"/>
      <c r="F515" s="129"/>
      <c r="G515" s="129"/>
      <c r="H515" s="129"/>
    </row>
    <row r="516" spans="1:8" x14ac:dyDescent="0.25">
      <c r="A516" s="129"/>
      <c r="B516" s="129"/>
      <c r="C516" s="129"/>
      <c r="D516" s="129"/>
      <c r="E516" s="129"/>
      <c r="F516" s="129"/>
      <c r="G516" s="129"/>
      <c r="H516" s="129"/>
    </row>
    <row r="517" spans="1:8" x14ac:dyDescent="0.25">
      <c r="A517" s="129"/>
      <c r="B517" s="129"/>
      <c r="C517" s="129"/>
      <c r="D517" s="129"/>
      <c r="E517" s="129"/>
      <c r="F517" s="129"/>
      <c r="G517" s="129"/>
      <c r="H517" s="129"/>
    </row>
    <row r="518" spans="1:8" x14ac:dyDescent="0.25">
      <c r="A518" s="129"/>
      <c r="B518" s="129"/>
      <c r="C518" s="129"/>
      <c r="D518" s="129"/>
      <c r="E518" s="129"/>
      <c r="F518" s="129"/>
      <c r="G518" s="129"/>
      <c r="H518" s="129"/>
    </row>
    <row r="519" spans="1:8" x14ac:dyDescent="0.25">
      <c r="A519" s="129"/>
      <c r="B519" s="129"/>
      <c r="C519" s="129"/>
      <c r="D519" s="129"/>
      <c r="E519" s="129"/>
      <c r="F519" s="129"/>
      <c r="G519" s="129"/>
      <c r="H519" s="129"/>
    </row>
    <row r="520" spans="1:8" x14ac:dyDescent="0.25">
      <c r="A520" s="129"/>
      <c r="B520" s="129"/>
      <c r="C520" s="129"/>
      <c r="D520" s="129"/>
      <c r="E520" s="129"/>
      <c r="F520" s="129"/>
      <c r="G520" s="129"/>
      <c r="H520" s="129"/>
    </row>
    <row r="521" spans="1:8" x14ac:dyDescent="0.25">
      <c r="A521" s="129"/>
      <c r="B521" s="129"/>
      <c r="C521" s="129"/>
      <c r="D521" s="129"/>
      <c r="E521" s="129"/>
      <c r="F521" s="129"/>
      <c r="G521" s="129"/>
      <c r="H521" s="129"/>
    </row>
    <row r="522" spans="1:8" x14ac:dyDescent="0.25">
      <c r="A522" s="129"/>
      <c r="B522" s="129"/>
      <c r="C522" s="129"/>
      <c r="D522" s="129"/>
      <c r="E522" s="129"/>
      <c r="F522" s="129"/>
      <c r="G522" s="129"/>
      <c r="H522" s="129"/>
    </row>
    <row r="523" spans="1:8" x14ac:dyDescent="0.25">
      <c r="A523" s="129"/>
      <c r="B523" s="129"/>
      <c r="C523" s="129"/>
      <c r="D523" s="129"/>
      <c r="E523" s="129"/>
      <c r="F523" s="129"/>
      <c r="G523" s="129"/>
      <c r="H523" s="129"/>
    </row>
    <row r="524" spans="1:8" x14ac:dyDescent="0.25">
      <c r="A524" s="129"/>
      <c r="B524" s="129"/>
      <c r="C524" s="129"/>
      <c r="D524" s="129"/>
      <c r="E524" s="129"/>
      <c r="F524" s="129"/>
      <c r="G524" s="129"/>
      <c r="H524" s="129"/>
    </row>
    <row r="525" spans="1:8" x14ac:dyDescent="0.25">
      <c r="A525" s="129"/>
      <c r="B525" s="129"/>
      <c r="C525" s="129"/>
      <c r="D525" s="129"/>
      <c r="E525" s="129"/>
      <c r="F525" s="129"/>
      <c r="G525" s="129"/>
      <c r="H525" s="129"/>
    </row>
    <row r="526" spans="1:8" x14ac:dyDescent="0.25">
      <c r="A526" s="129"/>
      <c r="B526" s="129"/>
      <c r="C526" s="129"/>
      <c r="D526" s="129"/>
      <c r="E526" s="129"/>
      <c r="F526" s="129"/>
      <c r="G526" s="129"/>
      <c r="H526" s="129"/>
    </row>
    <row r="527" spans="1:8" x14ac:dyDescent="0.25">
      <c r="A527" s="129"/>
      <c r="B527" s="129"/>
      <c r="C527" s="129"/>
      <c r="D527" s="129"/>
      <c r="E527" s="129"/>
      <c r="F527" s="129"/>
      <c r="G527" s="129"/>
      <c r="H527" s="129"/>
    </row>
    <row r="528" spans="1:8" x14ac:dyDescent="0.25">
      <c r="A528" s="129"/>
      <c r="B528" s="129"/>
      <c r="C528" s="129"/>
      <c r="D528" s="129"/>
      <c r="E528" s="129"/>
      <c r="F528" s="129"/>
      <c r="G528" s="129"/>
      <c r="H528" s="129"/>
    </row>
    <row r="529" spans="1:8" x14ac:dyDescent="0.25">
      <c r="A529" s="129"/>
      <c r="B529" s="129"/>
      <c r="C529" s="129"/>
      <c r="D529" s="129"/>
      <c r="E529" s="129"/>
      <c r="F529" s="129"/>
      <c r="G529" s="129"/>
      <c r="H529" s="129"/>
    </row>
    <row r="530" spans="1:8" x14ac:dyDescent="0.25">
      <c r="A530" s="129"/>
      <c r="B530" s="129"/>
      <c r="C530" s="129"/>
      <c r="D530" s="129"/>
      <c r="E530" s="129"/>
      <c r="F530" s="129"/>
      <c r="G530" s="129"/>
      <c r="H530" s="129"/>
    </row>
    <row r="531" spans="1:8" x14ac:dyDescent="0.25">
      <c r="A531" s="129"/>
      <c r="B531" s="129"/>
      <c r="C531" s="129"/>
      <c r="D531" s="129"/>
      <c r="E531" s="129"/>
      <c r="F531" s="129"/>
      <c r="G531" s="129"/>
      <c r="H531" s="129"/>
    </row>
    <row r="532" spans="1:8" x14ac:dyDescent="0.25">
      <c r="A532" s="129"/>
      <c r="B532" s="129"/>
      <c r="C532" s="129"/>
      <c r="D532" s="129"/>
      <c r="E532" s="129"/>
      <c r="F532" s="129"/>
      <c r="G532" s="129"/>
      <c r="H532" s="129"/>
    </row>
    <row r="533" spans="1:8" x14ac:dyDescent="0.25">
      <c r="A533" s="129"/>
      <c r="B533" s="129"/>
      <c r="C533" s="129"/>
      <c r="D533" s="129"/>
      <c r="E533" s="129"/>
      <c r="F533" s="129"/>
      <c r="G533" s="129"/>
      <c r="H533" s="129"/>
    </row>
    <row r="534" spans="1:8" x14ac:dyDescent="0.25">
      <c r="A534" s="129"/>
      <c r="B534" s="129"/>
      <c r="C534" s="129"/>
      <c r="D534" s="129"/>
      <c r="E534" s="129"/>
      <c r="F534" s="129"/>
      <c r="G534" s="129"/>
      <c r="H534" s="129"/>
    </row>
    <row r="535" spans="1:8" x14ac:dyDescent="0.25">
      <c r="A535" s="129"/>
      <c r="B535" s="129"/>
      <c r="C535" s="129"/>
      <c r="D535" s="129"/>
      <c r="E535" s="129"/>
      <c r="F535" s="129"/>
      <c r="G535" s="129"/>
      <c r="H535" s="129"/>
    </row>
    <row r="536" spans="1:8" x14ac:dyDescent="0.25">
      <c r="A536" s="129"/>
      <c r="B536" s="129"/>
      <c r="C536" s="129"/>
      <c r="D536" s="129"/>
      <c r="E536" s="129"/>
      <c r="F536" s="129"/>
      <c r="G536" s="129"/>
      <c r="H536" s="129"/>
    </row>
    <row r="537" spans="1:8" x14ac:dyDescent="0.25">
      <c r="A537" s="129"/>
      <c r="B537" s="129"/>
      <c r="C537" s="129"/>
      <c r="D537" s="129"/>
      <c r="E537" s="129"/>
      <c r="F537" s="129"/>
      <c r="G537" s="129"/>
      <c r="H537" s="129"/>
    </row>
    <row r="538" spans="1:8" x14ac:dyDescent="0.25">
      <c r="A538" s="129"/>
      <c r="B538" s="129"/>
      <c r="C538" s="129"/>
      <c r="D538" s="129"/>
      <c r="E538" s="129"/>
      <c r="F538" s="129"/>
      <c r="G538" s="129"/>
      <c r="H538" s="129"/>
    </row>
    <row r="539" spans="1:8" x14ac:dyDescent="0.25">
      <c r="A539" s="129"/>
      <c r="B539" s="129"/>
      <c r="C539" s="129"/>
      <c r="D539" s="129"/>
      <c r="E539" s="129"/>
      <c r="F539" s="129"/>
      <c r="G539" s="129"/>
      <c r="H539" s="129"/>
    </row>
    <row r="540" spans="1:8" x14ac:dyDescent="0.25">
      <c r="A540" s="129"/>
      <c r="B540" s="129"/>
      <c r="C540" s="129"/>
      <c r="D540" s="129"/>
      <c r="E540" s="129"/>
      <c r="F540" s="129"/>
      <c r="G540" s="129"/>
      <c r="H540" s="129"/>
    </row>
    <row r="541" spans="1:8" x14ac:dyDescent="0.25">
      <c r="A541" s="129"/>
      <c r="B541" s="129"/>
      <c r="C541" s="129"/>
      <c r="D541" s="129"/>
      <c r="E541" s="129"/>
      <c r="F541" s="129"/>
      <c r="G541" s="129"/>
      <c r="H541" s="129"/>
    </row>
    <row r="542" spans="1:8" x14ac:dyDescent="0.25">
      <c r="A542" s="129"/>
      <c r="B542" s="129"/>
      <c r="C542" s="129"/>
      <c r="D542" s="129"/>
      <c r="E542" s="129"/>
      <c r="F542" s="129"/>
      <c r="G542" s="129"/>
      <c r="H542" s="129"/>
    </row>
    <row r="543" spans="1:8" x14ac:dyDescent="0.25">
      <c r="A543" s="129"/>
      <c r="B543" s="129"/>
      <c r="C543" s="129"/>
      <c r="D543" s="129"/>
      <c r="E543" s="129"/>
      <c r="F543" s="129"/>
      <c r="G543" s="129"/>
      <c r="H543" s="129"/>
    </row>
    <row r="544" spans="1:8" x14ac:dyDescent="0.25">
      <c r="A544" s="129"/>
      <c r="B544" s="129"/>
      <c r="C544" s="129"/>
      <c r="D544" s="129"/>
      <c r="E544" s="129"/>
      <c r="F544" s="129"/>
      <c r="G544" s="129"/>
      <c r="H544" s="129"/>
    </row>
    <row r="545" spans="1:8" x14ac:dyDescent="0.25">
      <c r="A545" s="129"/>
      <c r="B545" s="129"/>
      <c r="C545" s="129"/>
      <c r="D545" s="129"/>
      <c r="E545" s="129"/>
      <c r="F545" s="129"/>
      <c r="G545" s="129"/>
      <c r="H545" s="129"/>
    </row>
    <row r="546" spans="1:8" x14ac:dyDescent="0.25">
      <c r="A546" s="129"/>
      <c r="B546" s="129"/>
      <c r="C546" s="129"/>
      <c r="D546" s="129"/>
      <c r="E546" s="129"/>
      <c r="F546" s="129"/>
      <c r="G546" s="129"/>
      <c r="H546" s="129"/>
    </row>
    <row r="547" spans="1:8" x14ac:dyDescent="0.25">
      <c r="A547" s="129"/>
      <c r="B547" s="129"/>
      <c r="C547" s="129"/>
      <c r="D547" s="129"/>
      <c r="E547" s="129"/>
      <c r="F547" s="129"/>
      <c r="G547" s="129"/>
      <c r="H547" s="129"/>
    </row>
    <row r="548" spans="1:8" x14ac:dyDescent="0.25">
      <c r="A548" s="129"/>
      <c r="B548" s="129"/>
      <c r="C548" s="129"/>
      <c r="D548" s="129"/>
      <c r="E548" s="129"/>
      <c r="F548" s="129"/>
      <c r="G548" s="129"/>
      <c r="H548" s="129"/>
    </row>
    <row r="549" spans="1:8" x14ac:dyDescent="0.25">
      <c r="A549" s="129"/>
      <c r="B549" s="129"/>
      <c r="C549" s="129"/>
      <c r="D549" s="129"/>
      <c r="E549" s="129"/>
      <c r="F549" s="129"/>
      <c r="G549" s="129"/>
      <c r="H549" s="129"/>
    </row>
    <row r="550" spans="1:8" x14ac:dyDescent="0.25">
      <c r="A550" s="129"/>
      <c r="B550" s="129"/>
      <c r="C550" s="129"/>
      <c r="D550" s="129"/>
      <c r="E550" s="129"/>
      <c r="F550" s="129"/>
      <c r="G550" s="129"/>
      <c r="H550" s="129"/>
    </row>
    <row r="551" spans="1:8" x14ac:dyDescent="0.25">
      <c r="A551" s="129"/>
      <c r="B551" s="129"/>
      <c r="C551" s="129"/>
      <c r="D551" s="129"/>
      <c r="E551" s="129"/>
      <c r="F551" s="129"/>
      <c r="G551" s="129"/>
      <c r="H551" s="129"/>
    </row>
    <row r="552" spans="1:8" x14ac:dyDescent="0.25">
      <c r="A552" s="129"/>
      <c r="B552" s="129"/>
      <c r="C552" s="129"/>
      <c r="D552" s="129"/>
      <c r="E552" s="129"/>
      <c r="F552" s="129"/>
      <c r="G552" s="129"/>
      <c r="H552" s="129"/>
    </row>
    <row r="553" spans="1:8" x14ac:dyDescent="0.25">
      <c r="A553" s="129"/>
      <c r="B553" s="129"/>
      <c r="C553" s="129"/>
      <c r="D553" s="129"/>
      <c r="E553" s="129"/>
      <c r="F553" s="129"/>
      <c r="G553" s="129"/>
      <c r="H553" s="129"/>
    </row>
    <row r="554" spans="1:8" x14ac:dyDescent="0.25">
      <c r="A554" s="129"/>
      <c r="B554" s="129"/>
      <c r="C554" s="129"/>
      <c r="D554" s="129"/>
      <c r="E554" s="129"/>
      <c r="F554" s="129"/>
      <c r="G554" s="129"/>
      <c r="H554" s="129"/>
    </row>
    <row r="555" spans="1:8" x14ac:dyDescent="0.25">
      <c r="A555" s="129"/>
      <c r="B555" s="129"/>
      <c r="C555" s="129"/>
      <c r="D555" s="129"/>
      <c r="E555" s="129"/>
      <c r="F555" s="129"/>
      <c r="G555" s="129"/>
      <c r="H555" s="129"/>
    </row>
    <row r="556" spans="1:8" x14ac:dyDescent="0.25">
      <c r="A556" s="129"/>
      <c r="B556" s="129"/>
      <c r="C556" s="129"/>
      <c r="D556" s="129"/>
      <c r="E556" s="129"/>
      <c r="F556" s="129"/>
      <c r="G556" s="129"/>
      <c r="H556" s="129"/>
    </row>
    <row r="557" spans="1:8" x14ac:dyDescent="0.25">
      <c r="A557" s="129"/>
      <c r="B557" s="129"/>
      <c r="C557" s="129"/>
      <c r="D557" s="129"/>
      <c r="E557" s="129"/>
      <c r="F557" s="129"/>
      <c r="G557" s="129"/>
      <c r="H557" s="129"/>
    </row>
    <row r="558" spans="1:8" x14ac:dyDescent="0.25">
      <c r="A558" s="129"/>
      <c r="B558" s="129"/>
      <c r="C558" s="129"/>
      <c r="D558" s="129"/>
      <c r="E558" s="129"/>
      <c r="F558" s="129"/>
      <c r="G558" s="129"/>
      <c r="H558" s="129"/>
    </row>
    <row r="559" spans="1:8" x14ac:dyDescent="0.25">
      <c r="A559" s="129"/>
      <c r="B559" s="129"/>
      <c r="C559" s="129"/>
      <c r="D559" s="129"/>
      <c r="E559" s="129"/>
      <c r="F559" s="129"/>
      <c r="G559" s="129"/>
      <c r="H559" s="129"/>
    </row>
    <row r="560" spans="1:8" x14ac:dyDescent="0.25">
      <c r="A560" s="129"/>
      <c r="B560" s="129"/>
      <c r="C560" s="129"/>
      <c r="D560" s="129"/>
      <c r="E560" s="129"/>
      <c r="F560" s="129"/>
      <c r="G560" s="129"/>
      <c r="H560" s="129"/>
    </row>
    <row r="561" spans="1:8" x14ac:dyDescent="0.25">
      <c r="A561" s="129"/>
      <c r="B561" s="129"/>
      <c r="C561" s="129"/>
      <c r="D561" s="129"/>
      <c r="E561" s="129"/>
      <c r="F561" s="129"/>
      <c r="G561" s="129"/>
      <c r="H561" s="129"/>
    </row>
    <row r="562" spans="1:8" x14ac:dyDescent="0.25">
      <c r="A562" s="129"/>
      <c r="B562" s="129"/>
      <c r="C562" s="129"/>
      <c r="D562" s="129"/>
      <c r="E562" s="129"/>
      <c r="F562" s="129"/>
      <c r="G562" s="129"/>
      <c r="H562" s="129"/>
    </row>
    <row r="563" spans="1:8" x14ac:dyDescent="0.25">
      <c r="A563" s="129"/>
      <c r="B563" s="129"/>
      <c r="C563" s="129"/>
      <c r="D563" s="129"/>
      <c r="E563" s="129"/>
      <c r="F563" s="129"/>
      <c r="G563" s="129"/>
      <c r="H563" s="129"/>
    </row>
    <row r="564" spans="1:8" x14ac:dyDescent="0.25">
      <c r="A564" s="129"/>
      <c r="B564" s="129"/>
      <c r="C564" s="129"/>
      <c r="D564" s="129"/>
      <c r="E564" s="129"/>
      <c r="F564" s="129"/>
      <c r="G564" s="129"/>
      <c r="H564" s="129"/>
    </row>
    <row r="565" spans="1:8" x14ac:dyDescent="0.25">
      <c r="A565" s="129"/>
      <c r="B565" s="129"/>
      <c r="C565" s="129"/>
      <c r="D565" s="129"/>
      <c r="E565" s="129"/>
      <c r="F565" s="129"/>
      <c r="G565" s="129"/>
      <c r="H565" s="129"/>
    </row>
    <row r="566" spans="1:8" x14ac:dyDescent="0.25">
      <c r="A566" s="129"/>
      <c r="B566" s="129"/>
      <c r="C566" s="129"/>
      <c r="D566" s="129"/>
      <c r="E566" s="129"/>
      <c r="F566" s="129"/>
      <c r="G566" s="129"/>
      <c r="H566" s="129"/>
    </row>
    <row r="567" spans="1:8" x14ac:dyDescent="0.25">
      <c r="A567" s="129"/>
      <c r="B567" s="129"/>
      <c r="C567" s="129"/>
      <c r="D567" s="129"/>
      <c r="E567" s="129"/>
      <c r="F567" s="129"/>
      <c r="G567" s="129"/>
      <c r="H567" s="129"/>
    </row>
    <row r="568" spans="1:8" x14ac:dyDescent="0.25">
      <c r="A568" s="129"/>
      <c r="B568" s="129"/>
      <c r="C568" s="129"/>
      <c r="D568" s="129"/>
      <c r="E568" s="129"/>
      <c r="F568" s="129"/>
      <c r="G568" s="129"/>
      <c r="H568" s="129"/>
    </row>
    <row r="569" spans="1:8" x14ac:dyDescent="0.25">
      <c r="A569" s="129"/>
      <c r="B569" s="129"/>
      <c r="C569" s="129"/>
      <c r="D569" s="129"/>
      <c r="E569" s="129"/>
      <c r="F569" s="129"/>
      <c r="G569" s="129"/>
      <c r="H569" s="129"/>
    </row>
    <row r="570" spans="1:8" x14ac:dyDescent="0.25">
      <c r="A570" s="129"/>
      <c r="B570" s="129"/>
      <c r="C570" s="129"/>
      <c r="D570" s="129"/>
      <c r="E570" s="129"/>
      <c r="F570" s="129"/>
      <c r="G570" s="129"/>
      <c r="H570" s="129"/>
    </row>
    <row r="571" spans="1:8" x14ac:dyDescent="0.25">
      <c r="A571" s="129"/>
      <c r="B571" s="129"/>
      <c r="C571" s="129"/>
      <c r="D571" s="129"/>
      <c r="E571" s="129"/>
      <c r="F571" s="129"/>
      <c r="G571" s="129"/>
      <c r="H571" s="129"/>
    </row>
    <row r="572" spans="1:8" x14ac:dyDescent="0.25">
      <c r="A572" s="129"/>
      <c r="B572" s="129"/>
      <c r="C572" s="129"/>
      <c r="D572" s="129"/>
      <c r="E572" s="129"/>
      <c r="F572" s="129"/>
      <c r="G572" s="129"/>
      <c r="H572" s="129"/>
    </row>
    <row r="573" spans="1:8" x14ac:dyDescent="0.25">
      <c r="A573" s="129"/>
      <c r="B573" s="129"/>
      <c r="C573" s="129"/>
      <c r="D573" s="129"/>
      <c r="E573" s="129"/>
      <c r="F573" s="129"/>
      <c r="G573" s="129"/>
      <c r="H573" s="129"/>
    </row>
    <row r="574" spans="1:8" x14ac:dyDescent="0.25">
      <c r="A574" s="129"/>
      <c r="B574" s="129"/>
      <c r="C574" s="129"/>
      <c r="D574" s="129"/>
      <c r="E574" s="129"/>
      <c r="F574" s="129"/>
      <c r="G574" s="129"/>
      <c r="H574" s="129"/>
    </row>
    <row r="575" spans="1:8" x14ac:dyDescent="0.25">
      <c r="A575" s="129"/>
      <c r="B575" s="129"/>
      <c r="C575" s="129"/>
      <c r="D575" s="129"/>
      <c r="E575" s="129"/>
      <c r="F575" s="129"/>
      <c r="G575" s="129"/>
      <c r="H575" s="129"/>
    </row>
    <row r="576" spans="1:8" x14ac:dyDescent="0.25">
      <c r="A576" s="129"/>
      <c r="B576" s="129"/>
      <c r="C576" s="129"/>
      <c r="D576" s="129"/>
      <c r="E576" s="129"/>
      <c r="F576" s="129"/>
      <c r="G576" s="129"/>
      <c r="H576" s="129"/>
    </row>
    <row r="577" spans="1:8" x14ac:dyDescent="0.25">
      <c r="A577" s="129"/>
      <c r="B577" s="129"/>
      <c r="C577" s="129"/>
      <c r="D577" s="129"/>
      <c r="E577" s="129"/>
      <c r="F577" s="129"/>
      <c r="G577" s="129"/>
      <c r="H577" s="129"/>
    </row>
    <row r="578" spans="1:8" x14ac:dyDescent="0.25">
      <c r="A578" s="129"/>
      <c r="B578" s="129"/>
      <c r="C578" s="129"/>
      <c r="D578" s="129"/>
      <c r="E578" s="129"/>
      <c r="F578" s="129"/>
      <c r="G578" s="129"/>
      <c r="H578" s="129"/>
    </row>
    <row r="579" spans="1:8" x14ac:dyDescent="0.25">
      <c r="A579" s="129"/>
      <c r="B579" s="129"/>
      <c r="C579" s="129"/>
      <c r="D579" s="129"/>
      <c r="E579" s="129"/>
      <c r="F579" s="129"/>
      <c r="G579" s="129"/>
      <c r="H579" s="129"/>
    </row>
    <row r="580" spans="1:8" x14ac:dyDescent="0.25">
      <c r="A580" s="129"/>
      <c r="B580" s="129"/>
      <c r="C580" s="129"/>
      <c r="D580" s="129"/>
      <c r="E580" s="129"/>
      <c r="F580" s="129"/>
      <c r="G580" s="129"/>
      <c r="H580" s="129"/>
    </row>
    <row r="581" spans="1:8" x14ac:dyDescent="0.25">
      <c r="A581" s="129"/>
      <c r="B581" s="129"/>
      <c r="C581" s="129"/>
      <c r="D581" s="129"/>
      <c r="E581" s="129"/>
      <c r="F581" s="129"/>
      <c r="G581" s="129"/>
      <c r="H581" s="129"/>
    </row>
    <row r="582" spans="1:8" x14ac:dyDescent="0.25">
      <c r="A582" s="129"/>
      <c r="B582" s="129"/>
      <c r="C582" s="129"/>
      <c r="D582" s="129"/>
      <c r="E582" s="129"/>
      <c r="F582" s="129"/>
      <c r="G582" s="129"/>
      <c r="H582" s="129"/>
    </row>
    <row r="583" spans="1:8" x14ac:dyDescent="0.25">
      <c r="A583" s="129"/>
      <c r="B583" s="129"/>
      <c r="C583" s="129"/>
      <c r="D583" s="129"/>
      <c r="E583" s="129"/>
      <c r="F583" s="129"/>
      <c r="G583" s="129"/>
      <c r="H583" s="129"/>
    </row>
    <row r="584" spans="1:8" x14ac:dyDescent="0.25">
      <c r="A584" s="129"/>
      <c r="B584" s="129"/>
      <c r="C584" s="129"/>
      <c r="D584" s="129"/>
      <c r="E584" s="129"/>
      <c r="F584" s="129"/>
      <c r="G584" s="129"/>
      <c r="H584" s="129"/>
    </row>
    <row r="585" spans="1:8" x14ac:dyDescent="0.25">
      <c r="A585" s="129"/>
      <c r="B585" s="129"/>
      <c r="C585" s="129"/>
      <c r="D585" s="129"/>
      <c r="E585" s="129"/>
      <c r="F585" s="129"/>
      <c r="G585" s="129"/>
      <c r="H585" s="129"/>
    </row>
    <row r="586" spans="1:8" x14ac:dyDescent="0.25">
      <c r="A586" s="129"/>
      <c r="B586" s="129"/>
      <c r="C586" s="129"/>
      <c r="D586" s="129"/>
      <c r="E586" s="129"/>
      <c r="F586" s="129"/>
      <c r="G586" s="129"/>
      <c r="H586" s="129"/>
    </row>
    <row r="587" spans="1:8" x14ac:dyDescent="0.25">
      <c r="A587" s="129"/>
      <c r="B587" s="129"/>
      <c r="C587" s="129"/>
      <c r="D587" s="129"/>
      <c r="E587" s="129"/>
      <c r="F587" s="129"/>
      <c r="G587" s="129"/>
      <c r="H587" s="129"/>
    </row>
    <row r="588" spans="1:8" x14ac:dyDescent="0.25">
      <c r="A588" s="129"/>
      <c r="B588" s="129"/>
      <c r="C588" s="129"/>
      <c r="D588" s="129"/>
      <c r="E588" s="129"/>
      <c r="F588" s="129"/>
      <c r="G588" s="129"/>
      <c r="H588" s="129"/>
    </row>
    <row r="589" spans="1:8" x14ac:dyDescent="0.25">
      <c r="A589" s="129"/>
      <c r="B589" s="129"/>
      <c r="C589" s="129"/>
      <c r="D589" s="129"/>
      <c r="E589" s="129"/>
      <c r="F589" s="129"/>
      <c r="G589" s="129"/>
      <c r="H589" s="129"/>
    </row>
    <row r="590" spans="1:8" x14ac:dyDescent="0.25">
      <c r="A590" s="129"/>
      <c r="B590" s="129"/>
      <c r="C590" s="129"/>
      <c r="D590" s="129"/>
      <c r="E590" s="129"/>
      <c r="F590" s="129"/>
      <c r="G590" s="129"/>
      <c r="H590" s="129"/>
    </row>
    <row r="591" spans="1:8" x14ac:dyDescent="0.25">
      <c r="A591" s="129"/>
      <c r="B591" s="129"/>
      <c r="C591" s="129"/>
      <c r="D591" s="129"/>
      <c r="E591" s="129"/>
      <c r="F591" s="129"/>
      <c r="G591" s="129"/>
      <c r="H591" s="129"/>
    </row>
    <row r="592" spans="1:8" x14ac:dyDescent="0.25">
      <c r="A592" s="129"/>
      <c r="B592" s="129"/>
      <c r="C592" s="129"/>
      <c r="D592" s="129"/>
      <c r="E592" s="129"/>
      <c r="F592" s="129"/>
      <c r="G592" s="129"/>
      <c r="H592" s="129"/>
    </row>
    <row r="593" spans="1:8" x14ac:dyDescent="0.25">
      <c r="A593" s="129"/>
      <c r="B593" s="129"/>
      <c r="C593" s="129"/>
      <c r="D593" s="129"/>
      <c r="E593" s="129"/>
      <c r="F593" s="129"/>
      <c r="G593" s="129"/>
      <c r="H593" s="129"/>
    </row>
    <row r="594" spans="1:8" x14ac:dyDescent="0.25">
      <c r="A594" s="129"/>
      <c r="B594" s="129"/>
      <c r="C594" s="129"/>
      <c r="D594" s="129"/>
      <c r="E594" s="129"/>
      <c r="F594" s="129"/>
      <c r="G594" s="129"/>
      <c r="H594" s="129"/>
    </row>
    <row r="595" spans="1:8" x14ac:dyDescent="0.25">
      <c r="A595" s="129"/>
      <c r="B595" s="129"/>
      <c r="C595" s="129"/>
      <c r="D595" s="129"/>
      <c r="E595" s="129"/>
      <c r="F595" s="129"/>
      <c r="G595" s="129"/>
      <c r="H595" s="129"/>
    </row>
    <row r="596" spans="1:8" x14ac:dyDescent="0.25">
      <c r="A596" s="129"/>
      <c r="B596" s="129"/>
      <c r="C596" s="129"/>
      <c r="D596" s="129"/>
      <c r="E596" s="129"/>
      <c r="F596" s="129"/>
      <c r="G596" s="129"/>
      <c r="H596" s="129"/>
    </row>
    <row r="597" spans="1:8" x14ac:dyDescent="0.25">
      <c r="A597" s="129"/>
      <c r="B597" s="129"/>
      <c r="C597" s="129"/>
      <c r="D597" s="129"/>
      <c r="E597" s="129"/>
      <c r="F597" s="129"/>
      <c r="G597" s="129"/>
      <c r="H597" s="129"/>
    </row>
    <row r="598" spans="1:8" x14ac:dyDescent="0.25">
      <c r="A598" s="129"/>
      <c r="B598" s="129"/>
      <c r="C598" s="129"/>
      <c r="D598" s="129"/>
      <c r="E598" s="129"/>
      <c r="F598" s="129"/>
      <c r="G598" s="129"/>
      <c r="H598" s="129"/>
    </row>
    <row r="599" spans="1:8" x14ac:dyDescent="0.25">
      <c r="A599" s="129"/>
      <c r="B599" s="129"/>
      <c r="C599" s="129"/>
      <c r="D599" s="129"/>
      <c r="E599" s="129"/>
      <c r="F599" s="129"/>
      <c r="G599" s="129"/>
      <c r="H599" s="129"/>
    </row>
    <row r="600" spans="1:8" x14ac:dyDescent="0.25">
      <c r="A600" s="129"/>
      <c r="B600" s="129"/>
      <c r="C600" s="129"/>
      <c r="D600" s="129"/>
      <c r="E600" s="129"/>
      <c r="F600" s="129"/>
      <c r="G600" s="129"/>
      <c r="H600" s="129"/>
    </row>
    <row r="601" spans="1:8" x14ac:dyDescent="0.25">
      <c r="A601" s="129"/>
      <c r="B601" s="129"/>
      <c r="C601" s="129"/>
      <c r="D601" s="129"/>
      <c r="E601" s="129"/>
      <c r="F601" s="129"/>
      <c r="G601" s="129"/>
      <c r="H601" s="129"/>
    </row>
    <row r="602" spans="1:8" x14ac:dyDescent="0.25">
      <c r="A602" s="129"/>
      <c r="B602" s="129"/>
      <c r="C602" s="129"/>
      <c r="D602" s="129"/>
      <c r="E602" s="129"/>
      <c r="F602" s="129"/>
      <c r="G602" s="129"/>
      <c r="H602" s="129"/>
    </row>
    <row r="603" spans="1:8" x14ac:dyDescent="0.25">
      <c r="A603" s="129"/>
      <c r="B603" s="129"/>
      <c r="C603" s="129"/>
      <c r="D603" s="129"/>
      <c r="E603" s="129"/>
      <c r="F603" s="129"/>
      <c r="G603" s="129"/>
      <c r="H603" s="129"/>
    </row>
    <row r="604" spans="1:8" x14ac:dyDescent="0.25">
      <c r="A604" s="129"/>
      <c r="B604" s="129"/>
      <c r="C604" s="129"/>
      <c r="D604" s="129"/>
      <c r="E604" s="129"/>
      <c r="F604" s="129"/>
      <c r="G604" s="129"/>
      <c r="H604" s="129"/>
    </row>
    <row r="605" spans="1:8" x14ac:dyDescent="0.25">
      <c r="A605" s="129"/>
      <c r="B605" s="129"/>
      <c r="C605" s="129"/>
      <c r="D605" s="129"/>
      <c r="E605" s="129"/>
      <c r="F605" s="129"/>
      <c r="G605" s="129"/>
      <c r="H605" s="129"/>
    </row>
    <row r="606" spans="1:8" x14ac:dyDescent="0.25">
      <c r="A606" s="129"/>
      <c r="B606" s="129"/>
      <c r="C606" s="129"/>
      <c r="D606" s="129"/>
      <c r="E606" s="129"/>
      <c r="F606" s="129"/>
      <c r="G606" s="129"/>
      <c r="H606" s="129"/>
    </row>
    <row r="607" spans="1:8" x14ac:dyDescent="0.25">
      <c r="A607" s="129"/>
      <c r="B607" s="129"/>
      <c r="C607" s="129"/>
      <c r="D607" s="129"/>
      <c r="E607" s="129"/>
      <c r="F607" s="129"/>
      <c r="G607" s="129"/>
      <c r="H607" s="129"/>
    </row>
    <row r="608" spans="1:8" x14ac:dyDescent="0.25">
      <c r="A608" s="129"/>
      <c r="B608" s="129"/>
      <c r="C608" s="129"/>
      <c r="D608" s="129"/>
      <c r="E608" s="129"/>
      <c r="F608" s="129"/>
      <c r="G608" s="129"/>
      <c r="H608" s="129"/>
    </row>
    <row r="609" spans="1:8" x14ac:dyDescent="0.25">
      <c r="A609" s="129"/>
      <c r="B609" s="129"/>
      <c r="C609" s="129"/>
      <c r="D609" s="129"/>
      <c r="E609" s="129"/>
      <c r="F609" s="129"/>
      <c r="G609" s="129"/>
      <c r="H609" s="129"/>
    </row>
    <row r="610" spans="1:8" x14ac:dyDescent="0.25">
      <c r="A610" s="129"/>
      <c r="B610" s="129"/>
      <c r="C610" s="129"/>
      <c r="D610" s="129"/>
      <c r="E610" s="129"/>
      <c r="F610" s="129"/>
      <c r="G610" s="129"/>
      <c r="H610" s="129"/>
    </row>
    <row r="611" spans="1:8" x14ac:dyDescent="0.25">
      <c r="A611" s="129"/>
      <c r="B611" s="129"/>
      <c r="C611" s="129"/>
      <c r="D611" s="129"/>
      <c r="E611" s="129"/>
      <c r="F611" s="129"/>
      <c r="G611" s="129"/>
      <c r="H611" s="129"/>
    </row>
    <row r="612" spans="1:8" x14ac:dyDescent="0.25">
      <c r="A612" s="129"/>
      <c r="B612" s="129"/>
      <c r="C612" s="129"/>
      <c r="D612" s="129"/>
      <c r="E612" s="129"/>
      <c r="F612" s="129"/>
      <c r="G612" s="129"/>
      <c r="H612" s="129"/>
    </row>
    <row r="613" spans="1:8" x14ac:dyDescent="0.25">
      <c r="A613" s="129"/>
      <c r="B613" s="129"/>
      <c r="C613" s="129"/>
      <c r="D613" s="129"/>
      <c r="E613" s="129"/>
      <c r="F613" s="129"/>
      <c r="G613" s="129"/>
      <c r="H613" s="129"/>
    </row>
    <row r="614" spans="1:8" x14ac:dyDescent="0.25">
      <c r="A614" s="129"/>
      <c r="B614" s="129"/>
      <c r="C614" s="129"/>
      <c r="D614" s="129"/>
      <c r="E614" s="129"/>
      <c r="F614" s="129"/>
      <c r="G614" s="129"/>
      <c r="H614" s="129"/>
    </row>
    <row r="615" spans="1:8" x14ac:dyDescent="0.25">
      <c r="A615" s="129"/>
      <c r="B615" s="129"/>
      <c r="C615" s="129"/>
      <c r="D615" s="129"/>
      <c r="E615" s="129"/>
      <c r="F615" s="129"/>
      <c r="G615" s="129"/>
      <c r="H615" s="129"/>
    </row>
    <row r="616" spans="1:8" x14ac:dyDescent="0.25">
      <c r="A616" s="129"/>
      <c r="B616" s="129"/>
      <c r="C616" s="129"/>
      <c r="D616" s="129"/>
      <c r="E616" s="129"/>
      <c r="F616" s="129"/>
      <c r="G616" s="129"/>
      <c r="H616" s="129"/>
    </row>
    <row r="617" spans="1:8" x14ac:dyDescent="0.25">
      <c r="A617" s="129"/>
      <c r="B617" s="129"/>
      <c r="C617" s="129"/>
      <c r="D617" s="129"/>
      <c r="E617" s="129"/>
      <c r="F617" s="129"/>
      <c r="G617" s="129"/>
      <c r="H617" s="129"/>
    </row>
    <row r="618" spans="1:8" x14ac:dyDescent="0.25">
      <c r="A618" s="129"/>
      <c r="B618" s="129"/>
      <c r="C618" s="129"/>
      <c r="D618" s="129"/>
      <c r="E618" s="129"/>
      <c r="F618" s="129"/>
      <c r="G618" s="129"/>
      <c r="H618" s="129"/>
    </row>
    <row r="619" spans="1:8" x14ac:dyDescent="0.25">
      <c r="A619" s="129"/>
      <c r="B619" s="129"/>
      <c r="C619" s="129"/>
      <c r="D619" s="129"/>
      <c r="E619" s="129"/>
      <c r="F619" s="129"/>
      <c r="G619" s="129"/>
      <c r="H619" s="129"/>
    </row>
    <row r="620" spans="1:8" x14ac:dyDescent="0.25">
      <c r="A620" s="129"/>
      <c r="B620" s="129"/>
      <c r="C620" s="129"/>
      <c r="D620" s="129"/>
      <c r="E620" s="129"/>
      <c r="F620" s="129"/>
      <c r="G620" s="129"/>
      <c r="H620" s="129"/>
    </row>
    <row r="621" spans="1:8" x14ac:dyDescent="0.25">
      <c r="A621" s="129"/>
      <c r="B621" s="129"/>
      <c r="C621" s="129"/>
      <c r="D621" s="129"/>
      <c r="E621" s="129"/>
      <c r="F621" s="129"/>
      <c r="G621" s="129"/>
      <c r="H621" s="129"/>
    </row>
    <row r="622" spans="1:8" x14ac:dyDescent="0.25">
      <c r="A622" s="129"/>
      <c r="B622" s="129"/>
      <c r="C622" s="129"/>
      <c r="D622" s="129"/>
      <c r="E622" s="129"/>
      <c r="F622" s="129"/>
      <c r="G622" s="129"/>
      <c r="H622" s="129"/>
    </row>
    <row r="623" spans="1:8" x14ac:dyDescent="0.25">
      <c r="A623" s="129"/>
      <c r="B623" s="129"/>
      <c r="C623" s="129"/>
      <c r="D623" s="129"/>
      <c r="E623" s="129"/>
      <c r="F623" s="129"/>
      <c r="G623" s="129"/>
      <c r="H623" s="129"/>
    </row>
    <row r="624" spans="1:8" x14ac:dyDescent="0.25">
      <c r="A624" s="129"/>
      <c r="B624" s="129"/>
      <c r="C624" s="129"/>
      <c r="D624" s="129"/>
      <c r="E624" s="129"/>
      <c r="F624" s="129"/>
      <c r="G624" s="129"/>
      <c r="H624" s="129"/>
    </row>
    <row r="625" spans="1:8" x14ac:dyDescent="0.25">
      <c r="A625" s="129"/>
      <c r="B625" s="129"/>
      <c r="C625" s="129"/>
      <c r="D625" s="129"/>
      <c r="E625" s="129"/>
      <c r="F625" s="129"/>
      <c r="G625" s="129"/>
      <c r="H625" s="129"/>
    </row>
    <row r="626" spans="1:8" x14ac:dyDescent="0.25">
      <c r="A626" s="129"/>
      <c r="B626" s="129"/>
      <c r="C626" s="129"/>
      <c r="D626" s="129"/>
      <c r="E626" s="129"/>
      <c r="F626" s="129"/>
      <c r="G626" s="129"/>
      <c r="H626" s="129"/>
    </row>
    <row r="627" spans="1:8" x14ac:dyDescent="0.25">
      <c r="A627" s="129"/>
      <c r="B627" s="129"/>
      <c r="C627" s="129"/>
      <c r="D627" s="129"/>
      <c r="E627" s="129"/>
      <c r="F627" s="129"/>
      <c r="G627" s="129"/>
      <c r="H627" s="129"/>
    </row>
    <row r="628" spans="1:8" x14ac:dyDescent="0.25">
      <c r="A628" s="129"/>
      <c r="B628" s="129"/>
      <c r="C628" s="129"/>
      <c r="D628" s="129"/>
      <c r="E628" s="129"/>
      <c r="F628" s="129"/>
      <c r="G628" s="129"/>
      <c r="H628" s="129"/>
    </row>
    <row r="629" spans="1:8" x14ac:dyDescent="0.25">
      <c r="A629" s="129"/>
      <c r="B629" s="129"/>
      <c r="C629" s="129"/>
      <c r="D629" s="129"/>
      <c r="E629" s="129"/>
      <c r="F629" s="129"/>
      <c r="G629" s="129"/>
      <c r="H629" s="129"/>
    </row>
    <row r="630" spans="1:8" x14ac:dyDescent="0.25">
      <c r="A630" s="129"/>
      <c r="B630" s="129"/>
      <c r="C630" s="129"/>
      <c r="D630" s="129"/>
      <c r="E630" s="129"/>
      <c r="F630" s="129"/>
      <c r="G630" s="129"/>
      <c r="H630" s="129"/>
    </row>
    <row r="631" spans="1:8" x14ac:dyDescent="0.25">
      <c r="A631" s="129"/>
      <c r="B631" s="129"/>
      <c r="C631" s="129"/>
      <c r="D631" s="129"/>
      <c r="E631" s="129"/>
      <c r="F631" s="129"/>
      <c r="G631" s="129"/>
      <c r="H631" s="129"/>
    </row>
    <row r="632" spans="1:8" x14ac:dyDescent="0.25">
      <c r="A632" s="129"/>
      <c r="B632" s="129"/>
      <c r="C632" s="129"/>
      <c r="D632" s="129"/>
      <c r="E632" s="129"/>
      <c r="F632" s="129"/>
      <c r="G632" s="129"/>
      <c r="H632" s="129"/>
    </row>
    <row r="633" spans="1:8" x14ac:dyDescent="0.25">
      <c r="A633" s="129"/>
      <c r="B633" s="129"/>
      <c r="C633" s="129"/>
      <c r="D633" s="129"/>
      <c r="E633" s="129"/>
      <c r="F633" s="129"/>
      <c r="G633" s="129"/>
      <c r="H633" s="129"/>
    </row>
    <row r="634" spans="1:8" x14ac:dyDescent="0.25">
      <c r="A634" s="129"/>
      <c r="B634" s="129"/>
      <c r="C634" s="129"/>
      <c r="D634" s="129"/>
      <c r="E634" s="129"/>
      <c r="F634" s="129"/>
      <c r="G634" s="129"/>
      <c r="H634" s="129"/>
    </row>
    <row r="635" spans="1:8" x14ac:dyDescent="0.25">
      <c r="A635" s="129"/>
      <c r="B635" s="129"/>
      <c r="C635" s="129"/>
      <c r="D635" s="129"/>
      <c r="E635" s="129"/>
      <c r="F635" s="129"/>
      <c r="G635" s="129"/>
      <c r="H635" s="129"/>
    </row>
    <row r="636" spans="1:8" x14ac:dyDescent="0.25">
      <c r="A636" s="129"/>
      <c r="B636" s="129"/>
      <c r="C636" s="129"/>
      <c r="D636" s="129"/>
      <c r="E636" s="129"/>
      <c r="F636" s="129"/>
      <c r="G636" s="129"/>
      <c r="H636" s="129"/>
    </row>
    <row r="637" spans="1:8" x14ac:dyDescent="0.25">
      <c r="A637" s="129"/>
      <c r="B637" s="129"/>
      <c r="C637" s="129"/>
      <c r="D637" s="129"/>
      <c r="E637" s="129"/>
      <c r="F637" s="129"/>
      <c r="G637" s="129"/>
      <c r="H637" s="129"/>
    </row>
    <row r="638" spans="1:8" x14ac:dyDescent="0.25">
      <c r="A638" s="129"/>
      <c r="B638" s="129"/>
      <c r="C638" s="129"/>
      <c r="D638" s="129"/>
      <c r="E638" s="129"/>
      <c r="F638" s="129"/>
      <c r="G638" s="129"/>
      <c r="H638" s="129"/>
    </row>
    <row r="639" spans="1:8" x14ac:dyDescent="0.25">
      <c r="A639" s="129"/>
      <c r="B639" s="129"/>
      <c r="C639" s="129"/>
      <c r="D639" s="129"/>
      <c r="E639" s="129"/>
      <c r="F639" s="129"/>
      <c r="G639" s="129"/>
      <c r="H639" s="129"/>
    </row>
    <row r="640" spans="1:8" x14ac:dyDescent="0.25">
      <c r="A640" s="129"/>
      <c r="B640" s="129"/>
      <c r="C640" s="129"/>
      <c r="D640" s="129"/>
      <c r="E640" s="129"/>
      <c r="F640" s="129"/>
      <c r="G640" s="129"/>
      <c r="H640" s="129"/>
    </row>
    <row r="641" spans="1:8" x14ac:dyDescent="0.25">
      <c r="A641" s="129"/>
      <c r="B641" s="129"/>
      <c r="C641" s="129"/>
      <c r="D641" s="129"/>
      <c r="E641" s="129"/>
      <c r="F641" s="129"/>
      <c r="G641" s="129"/>
      <c r="H641" s="129"/>
    </row>
    <row r="642" spans="1:8" x14ac:dyDescent="0.25">
      <c r="A642" s="129"/>
      <c r="B642" s="129"/>
      <c r="C642" s="129"/>
      <c r="D642" s="129"/>
      <c r="E642" s="129"/>
      <c r="F642" s="129"/>
      <c r="G642" s="129"/>
      <c r="H642" s="129"/>
    </row>
    <row r="643" spans="1:8" x14ac:dyDescent="0.25">
      <c r="A643" s="129"/>
      <c r="B643" s="129"/>
      <c r="C643" s="129"/>
      <c r="D643" s="129"/>
      <c r="E643" s="129"/>
      <c r="F643" s="129"/>
      <c r="G643" s="129"/>
      <c r="H643" s="129"/>
    </row>
    <row r="644" spans="1:8" x14ac:dyDescent="0.25">
      <c r="A644" s="129"/>
      <c r="B644" s="129"/>
      <c r="C644" s="129"/>
      <c r="D644" s="129"/>
      <c r="E644" s="129"/>
      <c r="F644" s="129"/>
      <c r="G644" s="129"/>
      <c r="H644" s="129"/>
    </row>
    <row r="645" spans="1:8" x14ac:dyDescent="0.25">
      <c r="A645" s="129"/>
      <c r="B645" s="129"/>
      <c r="C645" s="129"/>
      <c r="D645" s="129"/>
      <c r="E645" s="129"/>
      <c r="F645" s="129"/>
      <c r="G645" s="129"/>
      <c r="H645" s="129"/>
    </row>
    <row r="646" spans="1:8" x14ac:dyDescent="0.25">
      <c r="A646" s="129"/>
      <c r="B646" s="129"/>
      <c r="C646" s="129"/>
      <c r="D646" s="129"/>
      <c r="E646" s="129"/>
      <c r="F646" s="129"/>
      <c r="G646" s="129"/>
      <c r="H646" s="129"/>
    </row>
    <row r="647" spans="1:8" x14ac:dyDescent="0.25">
      <c r="A647" s="129"/>
      <c r="B647" s="129"/>
      <c r="C647" s="129"/>
      <c r="D647" s="129"/>
      <c r="E647" s="129"/>
      <c r="F647" s="129"/>
      <c r="G647" s="129"/>
      <c r="H647" s="129"/>
    </row>
    <row r="648" spans="1:8" x14ac:dyDescent="0.25">
      <c r="A648" s="129"/>
      <c r="B648" s="129"/>
      <c r="C648" s="129"/>
      <c r="D648" s="129"/>
      <c r="E648" s="129"/>
      <c r="F648" s="129"/>
      <c r="G648" s="129"/>
      <c r="H648" s="129"/>
    </row>
    <row r="649" spans="1:8" x14ac:dyDescent="0.25">
      <c r="A649" s="129"/>
      <c r="B649" s="129"/>
      <c r="C649" s="129"/>
      <c r="D649" s="129"/>
      <c r="E649" s="129"/>
      <c r="F649" s="129"/>
      <c r="G649" s="129"/>
      <c r="H649" s="129"/>
    </row>
    <row r="650" spans="1:8" x14ac:dyDescent="0.25">
      <c r="A650" s="129"/>
      <c r="B650" s="129"/>
      <c r="C650" s="129"/>
      <c r="D650" s="129"/>
      <c r="E650" s="129"/>
      <c r="F650" s="129"/>
      <c r="G650" s="129"/>
      <c r="H650" s="129"/>
    </row>
    <row r="651" spans="1:8" x14ac:dyDescent="0.25">
      <c r="A651" s="129"/>
      <c r="B651" s="129"/>
      <c r="C651" s="129"/>
      <c r="D651" s="129"/>
      <c r="E651" s="129"/>
      <c r="F651" s="129"/>
      <c r="G651" s="129"/>
      <c r="H651" s="129"/>
    </row>
    <row r="652" spans="1:8" x14ac:dyDescent="0.25">
      <c r="A652" s="129"/>
      <c r="B652" s="129"/>
      <c r="C652" s="129"/>
      <c r="D652" s="129"/>
      <c r="E652" s="129"/>
      <c r="F652" s="129"/>
      <c r="G652" s="129"/>
      <c r="H652" s="129"/>
    </row>
    <row r="653" spans="1:8" x14ac:dyDescent="0.25">
      <c r="A653" s="129"/>
      <c r="B653" s="129"/>
      <c r="C653" s="129"/>
      <c r="D653" s="129"/>
      <c r="E653" s="129"/>
      <c r="F653" s="129"/>
      <c r="G653" s="129"/>
      <c r="H653" s="129"/>
    </row>
    <row r="654" spans="1:8" x14ac:dyDescent="0.25">
      <c r="A654" s="129"/>
      <c r="B654" s="129"/>
      <c r="C654" s="129"/>
      <c r="D654" s="129"/>
      <c r="E654" s="129"/>
      <c r="F654" s="129"/>
      <c r="G654" s="129"/>
      <c r="H654" s="129"/>
    </row>
    <row r="655" spans="1:8" x14ac:dyDescent="0.25">
      <c r="A655" s="129"/>
      <c r="B655" s="129"/>
      <c r="C655" s="129"/>
      <c r="D655" s="129"/>
      <c r="E655" s="129"/>
      <c r="F655" s="129"/>
      <c r="G655" s="129"/>
      <c r="H655" s="129"/>
    </row>
    <row r="656" spans="1:8" x14ac:dyDescent="0.25">
      <c r="A656" s="129"/>
      <c r="B656" s="129"/>
      <c r="C656" s="129"/>
      <c r="D656" s="129"/>
      <c r="E656" s="129"/>
      <c r="F656" s="129"/>
      <c r="G656" s="129"/>
      <c r="H656" s="129"/>
    </row>
    <row r="657" spans="1:8" x14ac:dyDescent="0.25">
      <c r="A657" s="129"/>
      <c r="B657" s="129"/>
      <c r="C657" s="129"/>
      <c r="D657" s="129"/>
      <c r="E657" s="129"/>
      <c r="F657" s="129"/>
      <c r="G657" s="129"/>
      <c r="H657" s="129"/>
    </row>
    <row r="658" spans="1:8" x14ac:dyDescent="0.25">
      <c r="A658" s="129"/>
      <c r="B658" s="129"/>
      <c r="C658" s="129"/>
      <c r="D658" s="129"/>
      <c r="E658" s="129"/>
      <c r="F658" s="129"/>
      <c r="G658" s="129"/>
      <c r="H658" s="129"/>
    </row>
    <row r="659" spans="1:8" x14ac:dyDescent="0.25">
      <c r="A659" s="129"/>
      <c r="B659" s="129"/>
      <c r="C659" s="129"/>
      <c r="D659" s="129"/>
      <c r="E659" s="129"/>
      <c r="F659" s="129"/>
      <c r="G659" s="129"/>
      <c r="H659" s="129"/>
    </row>
    <row r="660" spans="1:8" x14ac:dyDescent="0.25">
      <c r="A660" s="129"/>
      <c r="B660" s="129"/>
      <c r="C660" s="129"/>
      <c r="D660" s="129"/>
      <c r="E660" s="129"/>
      <c r="F660" s="129"/>
      <c r="G660" s="129"/>
      <c r="H660" s="129"/>
    </row>
    <row r="661" spans="1:8" x14ac:dyDescent="0.25">
      <c r="A661" s="129"/>
      <c r="B661" s="129"/>
      <c r="C661" s="129"/>
      <c r="D661" s="129"/>
      <c r="E661" s="129"/>
      <c r="F661" s="129"/>
      <c r="G661" s="129"/>
      <c r="H661" s="129"/>
    </row>
    <row r="662" spans="1:8" x14ac:dyDescent="0.25">
      <c r="A662" s="129"/>
      <c r="B662" s="129"/>
      <c r="C662" s="129"/>
      <c r="D662" s="129"/>
      <c r="E662" s="129"/>
      <c r="F662" s="129"/>
      <c r="G662" s="129"/>
      <c r="H662" s="129"/>
    </row>
    <row r="663" spans="1:8" x14ac:dyDescent="0.25">
      <c r="A663" s="129"/>
      <c r="B663" s="129"/>
      <c r="C663" s="129"/>
      <c r="D663" s="129"/>
      <c r="E663" s="129"/>
      <c r="F663" s="129"/>
      <c r="G663" s="129"/>
      <c r="H663" s="129"/>
    </row>
    <row r="664" spans="1:8" x14ac:dyDescent="0.25">
      <c r="A664" s="129"/>
      <c r="B664" s="129"/>
      <c r="C664" s="129"/>
      <c r="D664" s="129"/>
      <c r="E664" s="129"/>
      <c r="F664" s="129"/>
      <c r="G664" s="129"/>
      <c r="H664" s="129"/>
    </row>
    <row r="665" spans="1:8" x14ac:dyDescent="0.25">
      <c r="A665" s="129"/>
      <c r="B665" s="129"/>
      <c r="C665" s="129"/>
      <c r="D665" s="129"/>
      <c r="E665" s="129"/>
      <c r="F665" s="129"/>
      <c r="G665" s="129"/>
      <c r="H665" s="129"/>
    </row>
    <row r="666" spans="1:8" x14ac:dyDescent="0.25">
      <c r="A666" s="129"/>
      <c r="B666" s="129"/>
      <c r="C666" s="129"/>
      <c r="D666" s="129"/>
      <c r="E666" s="129"/>
      <c r="F666" s="129"/>
      <c r="G666" s="129"/>
      <c r="H666" s="129"/>
    </row>
    <row r="667" spans="1:8" x14ac:dyDescent="0.25">
      <c r="A667" s="129"/>
      <c r="B667" s="129"/>
      <c r="C667" s="129"/>
      <c r="D667" s="129"/>
      <c r="E667" s="129"/>
      <c r="F667" s="129"/>
      <c r="G667" s="129"/>
      <c r="H667" s="129"/>
    </row>
    <row r="668" spans="1:8" x14ac:dyDescent="0.25">
      <c r="A668" s="129"/>
      <c r="B668" s="129"/>
      <c r="C668" s="129"/>
      <c r="D668" s="129"/>
      <c r="E668" s="129"/>
      <c r="F668" s="129"/>
      <c r="G668" s="129"/>
      <c r="H668" s="129"/>
    </row>
    <row r="669" spans="1:8" x14ac:dyDescent="0.25">
      <c r="A669" s="129"/>
      <c r="B669" s="129"/>
      <c r="C669" s="129"/>
      <c r="D669" s="129"/>
      <c r="E669" s="129"/>
      <c r="F669" s="129"/>
      <c r="G669" s="129"/>
      <c r="H669" s="129"/>
    </row>
    <row r="670" spans="1:8" x14ac:dyDescent="0.25">
      <c r="A670" s="129"/>
      <c r="B670" s="129"/>
      <c r="C670" s="129"/>
      <c r="D670" s="129"/>
      <c r="E670" s="129"/>
      <c r="F670" s="129"/>
      <c r="G670" s="129"/>
      <c r="H670" s="129"/>
    </row>
  </sheetData>
  <mergeCells count="15">
    <mergeCell ref="A1:G1"/>
    <mergeCell ref="A2:G2"/>
    <mergeCell ref="A3:A4"/>
    <mergeCell ref="B3:B4"/>
    <mergeCell ref="C3:C4"/>
    <mergeCell ref="D3:F3"/>
    <mergeCell ref="G3:G4"/>
    <mergeCell ref="G133:G152"/>
    <mergeCell ref="G217:G236"/>
    <mergeCell ref="G301:G320"/>
    <mergeCell ref="G70:G89"/>
    <mergeCell ref="C217:C236"/>
    <mergeCell ref="G237:G257"/>
    <mergeCell ref="C238:C257"/>
    <mergeCell ref="G258:G278"/>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 информ о ходе реализации</vt:lpstr>
      <vt:lpstr>2 освоение финансовых средств</vt:lpstr>
      <vt:lpstr>3 ПРО в разрезе районов</vt:lpstr>
      <vt:lpstr>'1 информ о ходе реализации'!Заголовки_для_печати</vt:lpstr>
      <vt:lpstr>'1 информ о ходе реализации'!Область_печати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2024-02-27T09:19:24Z</dcterms:modified>
</cp:coreProperties>
</file>